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647" activeTab="2"/>
  </bookViews>
  <sheets>
    <sheet name="RAB-Tahun 1" sheetId="13" r:id="rId1"/>
    <sheet name="RAB-Tahun 2" sheetId="18" r:id="rId2"/>
    <sheet name="RAB-Tahun 3" sheetId="17" r:id="rId3"/>
  </sheets>
  <definedNames>
    <definedName name="_xlnm.Print_Area" localSheetId="0">'RAB-Tahun 1'!$A$2:$K$68</definedName>
    <definedName name="_xlnm.Print_Area" localSheetId="1">'RAB-Tahun 2'!$A$2:$K$68</definedName>
    <definedName name="_xlnm.Print_Area" localSheetId="2">'RAB-Tahun 3'!$A$2:$K$68</definedName>
    <definedName name="_xlnm.Print_Titles" localSheetId="0">'RAB-Tahun 1'!$11:$13</definedName>
    <definedName name="_xlnm.Print_Titles" localSheetId="1">'RAB-Tahun 2'!$11:$13</definedName>
    <definedName name="_xlnm.Print_Titles" localSheetId="2">'RAB-Tahun 3'!$11:$13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<sst xmlns="http://schemas.openxmlformats.org/spreadsheetml/2006/main" count="534" uniqueCount="98">
  <si>
    <t>(Untuk Periset Indonesia dan hanya disampaikan ke BRIN)</t>
  </si>
  <si>
    <t>RENCANA ANGGARAN BIAYA</t>
  </si>
  <si>
    <t>TAHUN 1</t>
  </si>
  <si>
    <t>Judul Riset</t>
  </si>
  <si>
    <t xml:space="preserve">:  </t>
  </si>
  <si>
    <t>Topik Riset</t>
  </si>
  <si>
    <t>:</t>
  </si>
  <si>
    <t>Ketua Periset</t>
  </si>
  <si>
    <t>Asal Institusi</t>
  </si>
  <si>
    <t>Mitra Riset (MO)</t>
  </si>
  <si>
    <t>Total Usulan Waktu Pendanaan</t>
  </si>
  <si>
    <t>:  ... tahun</t>
  </si>
  <si>
    <t>Komponen Biaya Riset/ Aktivitas Riset/
Justifikasi Kebutuhan</t>
  </si>
  <si>
    <t>Indikator Kinerja Riset/ Luaran</t>
  </si>
  <si>
    <t>Volume</t>
  </si>
  <si>
    <t>Frekuensi</t>
  </si>
  <si>
    <t>Harga Satuan (Rp)</t>
  </si>
  <si>
    <t>Satuan</t>
  </si>
  <si>
    <t>Jumlah</t>
  </si>
  <si>
    <t>Proporsi Pendanaan</t>
  </si>
  <si>
    <t>LPDP</t>
  </si>
  <si>
    <t>Mitra</t>
  </si>
  <si>
    <t>Tahun I</t>
  </si>
  <si>
    <t>A.</t>
  </si>
  <si>
    <t>Pengadaan Bahan</t>
  </si>
  <si>
    <t>A.1</t>
  </si>
  <si>
    <r>
      <rPr>
        <b/>
        <sz val="8"/>
        <rFont val="Arial"/>
        <charset val="134"/>
      </rPr>
      <t xml:space="preserve">Kegiatan A 
</t>
    </r>
    <r>
      <rPr>
        <b/>
        <sz val="8"/>
        <color rgb="FFFF0000"/>
        <rFont val="Arial"/>
        <charset val="134"/>
      </rPr>
      <t>(contoh: Pengembangan Prototipe)</t>
    </r>
  </si>
  <si>
    <r>
      <rPr>
        <sz val="5"/>
        <rFont val="Arial"/>
        <charset val="134"/>
      </rPr>
      <t xml:space="preserve">Tuliskan </t>
    </r>
    <r>
      <rPr>
        <b/>
        <sz val="5"/>
        <rFont val="Arial"/>
        <charset val="134"/>
      </rPr>
      <t xml:space="preserve">Indikator Kinerja Riset/Luaran </t>
    </r>
    <r>
      <rPr>
        <sz val="5"/>
        <rFont val="Arial"/>
        <charset val="134"/>
      </rPr>
      <t>yang akan dihasilkan dari aktivitas tersebut</t>
    </r>
  </si>
  <si>
    <r>
      <rPr>
        <sz val="8"/>
        <rFont val="Arial"/>
        <charset val="134"/>
      </rPr>
      <t xml:space="preserve">contoh : Pembelian bahan A
</t>
    </r>
    <r>
      <rPr>
        <b/>
        <sz val="8"/>
        <rFont val="Arial"/>
        <charset val="134"/>
      </rPr>
      <t xml:space="preserve">(tuliskan rincian/satuan bahan yang diperlukan, </t>
    </r>
    <r>
      <rPr>
        <b/>
        <sz val="8"/>
        <color rgb="FFFF0000"/>
        <rFont val="Arial"/>
        <charset val="134"/>
      </rPr>
      <t>tidak dalam bentuk paket</t>
    </r>
    <r>
      <rPr>
        <b/>
        <sz val="8"/>
        <rFont val="Arial"/>
        <charset val="134"/>
      </rPr>
      <t>)</t>
    </r>
  </si>
  <si>
    <t>Pengembangan prototype</t>
  </si>
  <si>
    <t>Pcs</t>
  </si>
  <si>
    <t>Sub Total A.1</t>
  </si>
  <si>
    <t>A.2</t>
  </si>
  <si>
    <r>
      <rPr>
        <b/>
        <sz val="8"/>
        <rFont val="Arial"/>
        <charset val="134"/>
      </rPr>
      <t xml:space="preserve">Kegiatan B 
</t>
    </r>
    <r>
      <rPr>
        <b/>
        <sz val="8"/>
        <color rgb="FFFF0000"/>
        <rFont val="Arial"/>
        <charset val="134"/>
      </rPr>
      <t>(contoh: Pembuatan Sampel)</t>
    </r>
  </si>
  <si>
    <r>
      <rPr>
        <sz val="8"/>
        <rFont val="Arial"/>
        <charset val="134"/>
      </rPr>
      <t xml:space="preserve">contoh : Pembelian bahan B
</t>
    </r>
    <r>
      <rPr>
        <b/>
        <sz val="8"/>
        <rFont val="Arial"/>
        <charset val="134"/>
      </rPr>
      <t xml:space="preserve">(tuliskan rincian/satuan bahan yang diperlukan, </t>
    </r>
    <r>
      <rPr>
        <b/>
        <sz val="8"/>
        <color rgb="FFFF0000"/>
        <rFont val="Arial"/>
        <charset val="134"/>
      </rPr>
      <t>tidak dalam bentuk paket</t>
    </r>
    <r>
      <rPr>
        <b/>
        <sz val="8"/>
        <rFont val="Arial"/>
        <charset val="134"/>
      </rPr>
      <t>)</t>
    </r>
  </si>
  <si>
    <t>kg</t>
  </si>
  <si>
    <t>mL</t>
  </si>
  <si>
    <t>L</t>
  </si>
  <si>
    <t>gr</t>
  </si>
  <si>
    <t>Sub Total A.2</t>
  </si>
  <si>
    <t>A.3</t>
  </si>
  <si>
    <r>
      <rPr>
        <b/>
        <sz val="8"/>
        <rFont val="Arial"/>
        <charset val="134"/>
      </rPr>
      <t xml:space="preserve">Kegiatan C
</t>
    </r>
    <r>
      <rPr>
        <b/>
        <sz val="8"/>
        <color rgb="FFFF0000"/>
        <rFont val="Arial"/>
        <charset val="134"/>
      </rPr>
      <t>(contoh: Pengukuran)</t>
    </r>
  </si>
  <si>
    <r>
      <rPr>
        <b/>
        <sz val="8"/>
        <color theme="1"/>
        <rFont val="Arial"/>
        <charset val="134"/>
      </rPr>
      <t xml:space="preserve">(tuliskan rincian/satuan bahan yang diperlukan, </t>
    </r>
    <r>
      <rPr>
        <b/>
        <sz val="8"/>
        <color rgb="FFFF0000"/>
        <rFont val="Arial"/>
        <charset val="134"/>
      </rPr>
      <t>tidak dalam bentuk paket</t>
    </r>
    <r>
      <rPr>
        <b/>
        <sz val="8"/>
        <color theme="1"/>
        <rFont val="Arial"/>
        <charset val="134"/>
      </rPr>
      <t>)</t>
    </r>
  </si>
  <si>
    <t>sampel</t>
  </si>
  <si>
    <t>Sub Total A.3</t>
  </si>
  <si>
    <t>A.4</t>
  </si>
  <si>
    <r>
      <rPr>
        <b/>
        <sz val="8"/>
        <rFont val="Arial"/>
        <charset val="134"/>
      </rPr>
      <t xml:space="preserve">Kegiatan D
</t>
    </r>
    <r>
      <rPr>
        <b/>
        <sz val="8"/>
        <color rgb="FFFF0000"/>
        <rFont val="Arial"/>
        <charset val="134"/>
      </rPr>
      <t>(contoh: Pengujian)</t>
    </r>
  </si>
  <si>
    <t>Sub Total A.4</t>
  </si>
  <si>
    <t>Sub Total A</t>
  </si>
  <si>
    <t>B.</t>
  </si>
  <si>
    <t>Honor Tenaga Lapangan</t>
  </si>
  <si>
    <t>B.1</t>
  </si>
  <si>
    <t>Kegiatan A</t>
  </si>
  <si>
    <t>contoh : honor tenaga lapangan</t>
  </si>
  <si>
    <t>OH</t>
  </si>
  <si>
    <t>Sub Total B.1</t>
  </si>
  <si>
    <t>B.2</t>
  </si>
  <si>
    <t>Kegiatan B</t>
  </si>
  <si>
    <t>Sub Total B.2</t>
  </si>
  <si>
    <t>Sub Total B</t>
  </si>
  <si>
    <t>C.</t>
  </si>
  <si>
    <t>Perjalanan Dinas Dalam Negeri</t>
  </si>
  <si>
    <t>C.1</t>
  </si>
  <si>
    <r>
      <rPr>
        <b/>
        <sz val="8"/>
        <rFont val="Arial"/>
        <charset val="134"/>
      </rPr>
      <t xml:space="preserve">Aktivitas A </t>
    </r>
    <r>
      <rPr>
        <b/>
        <sz val="8"/>
        <color rgb="FFFF0000"/>
        <rFont val="Arial"/>
        <charset val="134"/>
      </rPr>
      <t>(</t>
    </r>
    <r>
      <rPr>
        <b/>
        <i/>
        <sz val="8"/>
        <color rgb="FFFF0000"/>
        <rFont val="Arial"/>
        <charset val="134"/>
      </rPr>
      <t>contoh: Perjalanan Dinas Jakarta - Jogja</t>
    </r>
    <r>
      <rPr>
        <b/>
        <sz val="8"/>
        <color rgb="FFFF0000"/>
        <rFont val="Arial"/>
        <charset val="134"/>
      </rPr>
      <t>)</t>
    </r>
  </si>
  <si>
    <t xml:space="preserve">Tiket PP ….. </t>
  </si>
  <si>
    <t>kali</t>
  </si>
  <si>
    <t xml:space="preserve">Transport ….. </t>
  </si>
  <si>
    <t xml:space="preserve">Hotel ….. </t>
  </si>
  <si>
    <t>hari</t>
  </si>
  <si>
    <t xml:space="preserve">Uang Harian …. </t>
  </si>
  <si>
    <t>Sub Total C.1</t>
  </si>
  <si>
    <t>C.2</t>
  </si>
  <si>
    <t>Aktivitas B</t>
  </si>
  <si>
    <t>Sub Total C.2</t>
  </si>
  <si>
    <t>Sub Total C</t>
  </si>
  <si>
    <t>TOTAL BIAYA</t>
  </si>
  <si>
    <t>D.</t>
  </si>
  <si>
    <r>
      <rPr>
        <b/>
        <sz val="11"/>
        <rFont val="Arial"/>
        <charset val="134"/>
      </rPr>
      <t>Perjalanan Dinas Luar Negeri (</t>
    </r>
    <r>
      <rPr>
        <b/>
        <i/>
        <sz val="11"/>
        <rFont val="Arial"/>
        <charset val="134"/>
      </rPr>
      <t>Joint Research Visit</t>
    </r>
    <r>
      <rPr>
        <b/>
        <sz val="11"/>
        <rFont val="Arial"/>
        <charset val="134"/>
      </rPr>
      <t>)</t>
    </r>
  </si>
  <si>
    <t>D.1</t>
  </si>
  <si>
    <r>
      <rPr>
        <b/>
        <sz val="8"/>
        <rFont val="Arial"/>
        <charset val="134"/>
      </rPr>
      <t xml:space="preserve">Aktivitas A </t>
    </r>
    <r>
      <rPr>
        <b/>
        <sz val="8"/>
        <color rgb="FFFF0000"/>
        <rFont val="Arial"/>
        <charset val="134"/>
      </rPr>
      <t>(</t>
    </r>
    <r>
      <rPr>
        <b/>
        <i/>
        <sz val="8"/>
        <color rgb="FFFF0000"/>
        <rFont val="Arial"/>
        <charset val="134"/>
      </rPr>
      <t>contoh: Perjalanan Dinas Jakarta - LN)</t>
    </r>
  </si>
  <si>
    <t>Uang Harian ….</t>
  </si>
  <si>
    <t>Sub Total D.1</t>
  </si>
  <si>
    <t>D.2</t>
  </si>
  <si>
    <t>Sub Total D.2</t>
  </si>
  <si>
    <t>Sub Total D</t>
  </si>
  <si>
    <t>E.</t>
  </si>
  <si>
    <t>Visiting Researcher</t>
  </si>
  <si>
    <t>E.1</t>
  </si>
  <si>
    <r>
      <rPr>
        <b/>
        <sz val="8"/>
        <rFont val="Arial"/>
        <charset val="134"/>
      </rPr>
      <t>Aktivitas A</t>
    </r>
  </si>
  <si>
    <t>Sub Total E.1</t>
  </si>
  <si>
    <t>E.2</t>
  </si>
  <si>
    <t>Sub Total E.2</t>
  </si>
  <si>
    <t>Sub Total E</t>
  </si>
  <si>
    <t>TAHUN 2</t>
  </si>
  <si>
    <t>Tahun II</t>
  </si>
  <si>
    <t>Perjalanan Dinas</t>
  </si>
  <si>
    <t>TAHUN 3</t>
  </si>
  <si>
    <t>Tahun III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</si>
</sst>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-&quot;Rp&quot;* #,##0_-;\-&quot;Rp&quot;* #,##0_-;_-&quot;Rp&quot;* &quot;-&quot;??_-;_-@_-"/>
    <numFmt numFmtId="180" formatCode="#,##0.0_);\(#,##0.0\)"/>
  </numFmts>
  <fonts count="50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8"/>
      <color theme="1"/>
      <name val="Tahoma"/>
      <charset val="134"/>
    </font>
    <font>
      <b/>
      <sz val="22"/>
      <color theme="1"/>
      <name val="Calibri"/>
      <charset val="134"/>
      <scheme val="minor"/>
    </font>
    <font>
      <b/>
      <sz val="18"/>
      <color theme="1"/>
      <name val="Tahoma"/>
      <charset val="134"/>
    </font>
    <font>
      <b/>
      <sz val="18"/>
      <color theme="1"/>
      <name val="Tahoma"/>
      <charset val="134"/>
    </font>
    <font>
      <b/>
      <sz val="12"/>
      <color theme="1"/>
      <name val="Arial Narrow"/>
      <charset val="134"/>
    </font>
    <font>
      <sz val="12"/>
      <color theme="1"/>
      <name val="Arial Narrow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8"/>
      <color theme="1"/>
      <name val="Arial"/>
      <charset val="134"/>
    </font>
    <font>
      <sz val="12"/>
      <color theme="1"/>
      <name val="Arial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8"/>
      <name val="Arial"/>
      <charset val="134"/>
    </font>
    <font>
      <sz val="5"/>
      <name val="Arial"/>
      <charset val="134"/>
    </font>
    <font>
      <sz val="8"/>
      <name val="Arial"/>
      <charset val="134"/>
    </font>
    <font>
      <b/>
      <sz val="8"/>
      <color theme="1"/>
      <name val="Arial"/>
      <charset val="134"/>
    </font>
    <font>
      <b/>
      <sz val="8"/>
      <name val="Tahoma"/>
      <charset val="134"/>
    </font>
    <font>
      <sz val="8"/>
      <name val="Tahoma"/>
      <charset val="134"/>
    </font>
    <font>
      <b/>
      <sz val="10"/>
      <name val="Tahoma"/>
      <charset val="134"/>
    </font>
    <font>
      <b/>
      <i/>
      <sz val="1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  <scheme val="minor"/>
    </font>
    <font>
      <sz val="10"/>
      <name val="Arial"/>
      <charset val="134"/>
    </font>
    <font>
      <sz val="11"/>
      <name val="Tahoma"/>
      <charset val="134"/>
    </font>
    <font>
      <b/>
      <sz val="8"/>
      <color rgb="FFFF0000"/>
      <name val="Arial"/>
      <charset val="134"/>
    </font>
    <font>
      <b/>
      <sz val="5"/>
      <name val="Arial"/>
      <charset val="134"/>
    </font>
    <font>
      <b/>
      <i/>
      <sz val="8"/>
      <color rgb="FFFF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Border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20" applyNumberFormat="0" applyAlignment="0" applyProtection="0">
      <alignment vertical="center"/>
    </xf>
    <xf numFmtId="0" fontId="34" fillId="9" borderId="21" applyNumberFormat="0" applyAlignment="0" applyProtection="0">
      <alignment vertical="center"/>
    </xf>
    <xf numFmtId="0" fontId="35" fillId="9" borderId="20" applyNumberFormat="0" applyAlignment="0" applyProtection="0">
      <alignment vertical="center"/>
    </xf>
    <xf numFmtId="0" fontId="36" fillId="10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 applyBorder="0"/>
    <xf numFmtId="0" fontId="44" fillId="0" borderId="0" applyBorder="0"/>
    <xf numFmtId="0" fontId="0" fillId="0" borderId="0" applyBorder="0"/>
    <xf numFmtId="0" fontId="45" fillId="0" borderId="0" applyNumberFormat="0" applyFont="0" applyFill="0" applyBorder="0" applyAlignment="0" applyProtection="0">
      <alignment vertical="top"/>
    </xf>
    <xf numFmtId="0" fontId="0" fillId="0" borderId="0" applyBorder="0"/>
    <xf numFmtId="9" fontId="0" fillId="0" borderId="0" applyFont="0" applyFill="0" applyBorder="0" applyAlignment="0" applyProtection="0"/>
    <xf numFmtId="180" fontId="46" fillId="0" borderId="0" applyFont="0" applyFill="0" applyBorder="0" applyAlignment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4" fillId="0" borderId="0" xfId="2" applyNumberFormat="1" applyFont="1" applyFill="1" applyAlignment="1">
      <alignment horizontal="right"/>
    </xf>
    <xf numFmtId="3" fontId="4" fillId="0" borderId="0" xfId="2" applyNumberFormat="1" applyFont="1" applyAlignment="1">
      <alignment horizontal="right"/>
    </xf>
    <xf numFmtId="4" fontId="4" fillId="0" borderId="0" xfId="2" applyNumberFormat="1" applyFont="1"/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15" fillId="4" borderId="2" xfId="51" applyFont="1" applyFill="1" applyBorder="1" applyAlignment="1">
      <alignment horizontal="center" vertical="center" wrapText="1"/>
    </xf>
    <xf numFmtId="0" fontId="15" fillId="4" borderId="3" xfId="51" applyFont="1" applyFill="1" applyBorder="1" applyAlignment="1">
      <alignment horizontal="center" vertical="center" wrapText="1"/>
    </xf>
    <xf numFmtId="0" fontId="15" fillId="4" borderId="4" xfId="51" applyFont="1" applyFill="1" applyBorder="1" applyAlignment="1">
      <alignment horizontal="center" vertical="center" wrapText="1"/>
    </xf>
    <xf numFmtId="0" fontId="15" fillId="4" borderId="5" xfId="51" applyFont="1" applyFill="1" applyBorder="1" applyAlignment="1">
      <alignment horizontal="center" vertical="center" wrapText="1"/>
    </xf>
    <xf numFmtId="0" fontId="15" fillId="4" borderId="5" xfId="51" applyFont="1" applyFill="1" applyBorder="1" applyAlignment="1">
      <alignment horizontal="center" vertical="center"/>
    </xf>
    <xf numFmtId="0" fontId="15" fillId="4" borderId="6" xfId="51" applyFont="1" applyFill="1" applyBorder="1" applyAlignment="1">
      <alignment horizontal="center" vertical="center" wrapText="1"/>
    </xf>
    <xf numFmtId="0" fontId="15" fillId="4" borderId="0" xfId="51" applyFont="1" applyFill="1" applyBorder="1" applyAlignment="1">
      <alignment horizontal="center" vertical="center" wrapText="1"/>
    </xf>
    <xf numFmtId="0" fontId="15" fillId="4" borderId="7" xfId="51" applyFont="1" applyFill="1" applyBorder="1" applyAlignment="1">
      <alignment horizontal="center" vertical="center" wrapText="1"/>
    </xf>
    <xf numFmtId="0" fontId="15" fillId="4" borderId="8" xfId="51" applyFont="1" applyFill="1" applyBorder="1" applyAlignment="1">
      <alignment horizontal="center" vertical="center" wrapText="1"/>
    </xf>
    <xf numFmtId="0" fontId="15" fillId="4" borderId="9" xfId="51" applyFont="1" applyFill="1" applyBorder="1" applyAlignment="1">
      <alignment horizontal="center" vertical="center" wrapText="1"/>
    </xf>
    <xf numFmtId="0" fontId="15" fillId="4" borderId="10" xfId="51" applyFont="1" applyFill="1" applyBorder="1" applyAlignment="1">
      <alignment horizontal="center" vertical="center" wrapText="1"/>
    </xf>
    <xf numFmtId="0" fontId="16" fillId="3" borderId="5" xfId="51" applyFont="1" applyFill="1" applyBorder="1" applyAlignment="1">
      <alignment horizontal="left" vertical="center"/>
    </xf>
    <xf numFmtId="0" fontId="16" fillId="3" borderId="5" xfId="51" applyFont="1" applyFill="1" applyBorder="1" applyAlignment="1">
      <alignment vertical="center"/>
    </xf>
    <xf numFmtId="0" fontId="17" fillId="5" borderId="5" xfId="51" applyFont="1" applyFill="1" applyBorder="1" applyAlignment="1">
      <alignment horizontal="left" vertical="center"/>
    </xf>
    <xf numFmtId="0" fontId="17" fillId="5" borderId="11" xfId="51" applyFont="1" applyFill="1" applyBorder="1" applyAlignment="1">
      <alignment horizontal="center" vertical="center" wrapText="1"/>
    </xf>
    <xf numFmtId="0" fontId="17" fillId="5" borderId="12" xfId="51" applyFont="1" applyFill="1" applyBorder="1" applyAlignment="1">
      <alignment horizontal="center" vertical="center"/>
    </xf>
    <xf numFmtId="0" fontId="18" fillId="5" borderId="5" xfId="51" applyFont="1" applyFill="1" applyBorder="1" applyAlignment="1">
      <alignment horizontal="center" vertical="center" wrapText="1"/>
    </xf>
    <xf numFmtId="0" fontId="17" fillId="0" borderId="5" xfId="51" applyFont="1" applyBorder="1" applyAlignment="1">
      <alignment horizontal="left" vertical="center"/>
    </xf>
    <xf numFmtId="0" fontId="19" fillId="0" borderId="5" xfId="51" applyFont="1" applyBorder="1" applyAlignment="1">
      <alignment horizontal="center" vertical="center"/>
    </xf>
    <xf numFmtId="0" fontId="19" fillId="0" borderId="5" xfId="51" applyFont="1" applyBorder="1" applyAlignment="1">
      <alignment horizontal="left" vertical="center" wrapText="1"/>
    </xf>
    <xf numFmtId="0" fontId="13" fillId="0" borderId="5" xfId="0" applyFont="1" applyBorder="1"/>
    <xf numFmtId="0" fontId="19" fillId="0" borderId="5" xfId="51" applyFont="1" applyBorder="1" applyAlignment="1">
      <alignment horizontal="left" vertical="center"/>
    </xf>
    <xf numFmtId="0" fontId="13" fillId="5" borderId="5" xfId="0" applyFont="1" applyFill="1" applyBorder="1"/>
    <xf numFmtId="0" fontId="19" fillId="5" borderId="5" xfId="51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17" fillId="5" borderId="5" xfId="51" applyFont="1" applyFill="1" applyBorder="1" applyAlignment="1">
      <alignment horizontal="center" vertical="center" wrapText="1"/>
    </xf>
    <xf numFmtId="0" fontId="17" fillId="5" borderId="5" xfId="51" applyFont="1" applyFill="1" applyBorder="1" applyAlignment="1">
      <alignment horizontal="center" vertical="center"/>
    </xf>
    <xf numFmtId="0" fontId="17" fillId="0" borderId="5" xfId="51" applyFont="1" applyBorder="1" applyAlignment="1">
      <alignment horizontal="center" vertical="center"/>
    </xf>
    <xf numFmtId="0" fontId="17" fillId="3" borderId="5" xfId="51" applyFont="1" applyFill="1" applyBorder="1" applyAlignment="1">
      <alignment horizontal="center" vertical="center"/>
    </xf>
    <xf numFmtId="0" fontId="17" fillId="3" borderId="5" xfId="51" applyFont="1" applyFill="1" applyBorder="1" applyAlignment="1">
      <alignment horizontal="left" vertical="center"/>
    </xf>
    <xf numFmtId="0" fontId="13" fillId="3" borderId="5" xfId="0" applyFont="1" applyFill="1" applyBorder="1"/>
    <xf numFmtId="0" fontId="19" fillId="3" borderId="5" xfId="5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top" wrapText="1"/>
    </xf>
    <xf numFmtId="3" fontId="19" fillId="0" borderId="5" xfId="51" applyNumberFormat="1" applyFont="1" applyBorder="1" applyAlignment="1">
      <alignment horizontal="center" vertical="center"/>
    </xf>
    <xf numFmtId="3" fontId="4" fillId="2" borderId="0" xfId="2" applyNumberFormat="1" applyFont="1" applyFill="1" applyAlignment="1">
      <alignment horizontal="right"/>
    </xf>
    <xf numFmtId="4" fontId="4" fillId="2" borderId="0" xfId="2" applyNumberFormat="1" applyFont="1" applyFill="1"/>
    <xf numFmtId="0" fontId="8" fillId="3" borderId="12" xfId="0" applyFont="1" applyFill="1" applyBorder="1" applyAlignment="1">
      <alignment horizontal="center" vertical="center"/>
    </xf>
    <xf numFmtId="4" fontId="7" fillId="3" borderId="11" xfId="2" applyNumberFormat="1" applyFont="1" applyFill="1" applyBorder="1" applyAlignment="1">
      <alignment horizontal="center"/>
    </xf>
    <xf numFmtId="4" fontId="8" fillId="3" borderId="12" xfId="2" applyNumberFormat="1" applyFont="1" applyFill="1" applyBorder="1" applyAlignment="1">
      <alignment horizontal="center"/>
    </xf>
    <xf numFmtId="3" fontId="13" fillId="0" borderId="0" xfId="2" applyNumberFormat="1" applyFont="1" applyFill="1" applyAlignment="1">
      <alignment horizontal="right"/>
    </xf>
    <xf numFmtId="3" fontId="13" fillId="0" borderId="0" xfId="2" applyNumberFormat="1" applyFont="1" applyAlignment="1">
      <alignment horizontal="right"/>
    </xf>
    <xf numFmtId="4" fontId="13" fillId="0" borderId="0" xfId="2" applyNumberFormat="1" applyFont="1"/>
    <xf numFmtId="3" fontId="15" fillId="4" borderId="5" xfId="2" applyNumberFormat="1" applyFont="1" applyFill="1" applyBorder="1" applyAlignment="1">
      <alignment horizontal="center" vertical="center"/>
    </xf>
    <xf numFmtId="0" fontId="16" fillId="3" borderId="5" xfId="51" applyFont="1" applyFill="1" applyBorder="1" applyAlignment="1">
      <alignment horizontal="center" vertical="center"/>
    </xf>
    <xf numFmtId="3" fontId="19" fillId="0" borderId="5" xfId="2" applyNumberFormat="1" applyFont="1" applyFill="1" applyBorder="1" applyAlignment="1">
      <alignment horizontal="center" vertical="center"/>
    </xf>
    <xf numFmtId="3" fontId="19" fillId="0" borderId="5" xfId="2" applyNumberFormat="1" applyFont="1" applyBorder="1" applyAlignment="1">
      <alignment horizontal="center" vertical="center"/>
    </xf>
    <xf numFmtId="3" fontId="17" fillId="5" borderId="5" xfId="2" applyNumberFormat="1" applyFont="1" applyFill="1" applyBorder="1" applyAlignment="1">
      <alignment horizontal="center" vertical="center"/>
    </xf>
    <xf numFmtId="3" fontId="17" fillId="3" borderId="5" xfId="2" applyNumberFormat="1" applyFont="1" applyFill="1" applyBorder="1" applyAlignment="1">
      <alignment horizontal="center" vertical="center"/>
    </xf>
    <xf numFmtId="0" fontId="17" fillId="3" borderId="11" xfId="51" applyFont="1" applyFill="1" applyBorder="1" applyAlignment="1">
      <alignment horizontal="center" vertical="center"/>
    </xf>
    <xf numFmtId="0" fontId="17" fillId="3" borderId="12" xfId="51" applyFont="1" applyFill="1" applyBorder="1" applyAlignment="1">
      <alignment horizontal="center" vertical="center"/>
    </xf>
    <xf numFmtId="0" fontId="21" fillId="3" borderId="5" xfId="51" applyFont="1" applyFill="1" applyBorder="1" applyAlignment="1">
      <alignment horizontal="left" vertical="center"/>
    </xf>
    <xf numFmtId="0" fontId="4" fillId="3" borderId="5" xfId="0" applyFont="1" applyFill="1" applyBorder="1"/>
    <xf numFmtId="0" fontId="22" fillId="3" borderId="5" xfId="51" applyFont="1" applyFill="1" applyBorder="1" applyAlignment="1">
      <alignment horizontal="center" vertical="center"/>
    </xf>
    <xf numFmtId="0" fontId="23" fillId="3" borderId="5" xfId="51" applyFont="1" applyFill="1" applyBorder="1" applyAlignment="1">
      <alignment horizontal="center" vertical="center"/>
    </xf>
    <xf numFmtId="0" fontId="16" fillId="3" borderId="5" xfId="51" applyFont="1" applyFill="1" applyBorder="1" applyAlignment="1">
      <alignment horizontal="left" vertical="center" wrapText="1"/>
    </xf>
    <xf numFmtId="0" fontId="17" fillId="5" borderId="11" xfId="51" applyFont="1" applyFill="1" applyBorder="1" applyAlignment="1">
      <alignment horizontal="center" vertical="center"/>
    </xf>
    <xf numFmtId="0" fontId="17" fillId="0" borderId="14" xfId="51" applyFont="1" applyBorder="1" applyAlignment="1">
      <alignment horizontal="center" vertical="center"/>
    </xf>
    <xf numFmtId="0" fontId="17" fillId="0" borderId="15" xfId="51" applyFont="1" applyBorder="1" applyAlignment="1">
      <alignment horizontal="center" vertical="center"/>
    </xf>
    <xf numFmtId="0" fontId="17" fillId="0" borderId="16" xfId="51" applyFont="1" applyBorder="1" applyAlignment="1">
      <alignment horizontal="center" vertical="center"/>
    </xf>
    <xf numFmtId="0" fontId="24" fillId="3" borderId="5" xfId="51" applyFont="1" applyFill="1" applyBorder="1" applyAlignment="1">
      <alignment horizontal="left" vertical="center"/>
    </xf>
    <xf numFmtId="3" fontId="21" fillId="3" borderId="5" xfId="2" applyNumberFormat="1" applyFont="1" applyFill="1" applyBorder="1" applyAlignment="1">
      <alignment horizontal="center" vertical="center"/>
    </xf>
    <xf numFmtId="3" fontId="23" fillId="3" borderId="5" xfId="2" applyNumberFormat="1" applyFont="1" applyFill="1" applyBorder="1" applyAlignment="1">
      <alignment horizontal="center" vertical="center"/>
    </xf>
    <xf numFmtId="3" fontId="15" fillId="4" borderId="11" xfId="2" applyNumberFormat="1" applyFont="1" applyFill="1" applyBorder="1" applyAlignment="1">
      <alignment horizontal="center" vertical="center"/>
    </xf>
    <xf numFmtId="3" fontId="15" fillId="4" borderId="12" xfId="2" applyNumberFormat="1" applyFont="1" applyFill="1" applyBorder="1" applyAlignment="1">
      <alignment horizontal="center" vertical="center"/>
    </xf>
    <xf numFmtId="3" fontId="19" fillId="0" borderId="11" xfId="2" applyNumberFormat="1" applyFont="1" applyBorder="1" applyAlignment="1">
      <alignment horizontal="center" vertical="center"/>
    </xf>
    <xf numFmtId="3" fontId="19" fillId="0" borderId="12" xfId="2" applyNumberFormat="1" applyFont="1" applyBorder="1" applyAlignment="1">
      <alignment horizontal="center" vertical="center"/>
    </xf>
    <xf numFmtId="3" fontId="17" fillId="5" borderId="11" xfId="2" applyNumberFormat="1" applyFont="1" applyFill="1" applyBorder="1" applyAlignment="1">
      <alignment horizontal="center" vertical="center"/>
    </xf>
    <xf numFmtId="3" fontId="17" fillId="5" borderId="12" xfId="2" applyNumberFormat="1" applyFont="1" applyFill="1" applyBorder="1" applyAlignment="1">
      <alignment horizontal="center" vertical="center"/>
    </xf>
    <xf numFmtId="3" fontId="23" fillId="3" borderId="11" xfId="2" applyNumberFormat="1" applyFont="1" applyFill="1" applyBorder="1" applyAlignment="1">
      <alignment horizontal="center" vertical="center"/>
    </xf>
    <xf numFmtId="3" fontId="23" fillId="3" borderId="12" xfId="2" applyNumberFormat="1" applyFont="1" applyFill="1" applyBorder="1" applyAlignment="1">
      <alignment horizontal="center" vertical="center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12" xfId="50"/>
    <cellStyle name="Normal 2" xfId="51"/>
    <cellStyle name="Normal 2 2" xfId="52"/>
    <cellStyle name="Normal 2 4" xfId="53"/>
    <cellStyle name="Normal 3" xfId="54"/>
    <cellStyle name="Percent 2" xfId="55"/>
    <cellStyle name="xT_Org" xfId="56"/>
  </cellStyles>
  <tableStyles count="0" defaultTableStyle="TableStyleMedium2"/>
  <colors>
    <mruColors>
      <color rgb="00D3FDF9"/>
      <color rgb="00FFFF66"/>
      <color rgb="00F0F4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88900</xdr:colOff>
      <xdr:row>3</xdr:row>
      <xdr:rowOff>43815</xdr:rowOff>
    </xdr:from>
    <xdr:to>
      <xdr:col>11</xdr:col>
      <xdr:colOff>0</xdr:colOff>
      <xdr:row>8</xdr:row>
      <xdr:rowOff>135890</xdr:rowOff>
    </xdr:to>
    <xdr:sp>
      <xdr:nvSpPr>
        <xdr:cNvPr id="2" name="TextBox 1"/>
        <xdr:cNvSpPr txBox="1"/>
      </xdr:nvSpPr>
      <xdr:spPr>
        <a:xfrm>
          <a:off x="7451725" y="786765"/>
          <a:ext cx="3949700" cy="106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br>
            <a:rPr lang="en-US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Jika Mitra lebih dari satu maka kolom mitra dapat ditambahkan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88900</xdr:colOff>
      <xdr:row>72</xdr:row>
      <xdr:rowOff>43815</xdr:rowOff>
    </xdr:from>
    <xdr:to>
      <xdr:col>11</xdr:col>
      <xdr:colOff>0</xdr:colOff>
      <xdr:row>77</xdr:row>
      <xdr:rowOff>142240</xdr:rowOff>
    </xdr:to>
    <xdr:sp>
      <xdr:nvSpPr>
        <xdr:cNvPr id="3" name="TextBox 2"/>
        <xdr:cNvSpPr txBox="1"/>
      </xdr:nvSpPr>
      <xdr:spPr>
        <a:xfrm>
          <a:off x="7451725" y="14280515"/>
          <a:ext cx="3949700" cy="100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88900</xdr:colOff>
      <xdr:row>3</xdr:row>
      <xdr:rowOff>43815</xdr:rowOff>
    </xdr:from>
    <xdr:to>
      <xdr:col>10</xdr:col>
      <xdr:colOff>1334135</xdr:colOff>
      <xdr:row>8</xdr:row>
      <xdr:rowOff>88265</xdr:rowOff>
    </xdr:to>
    <xdr:sp>
      <xdr:nvSpPr>
        <xdr:cNvPr id="2" name="TextBox 1"/>
        <xdr:cNvSpPr txBox="1"/>
      </xdr:nvSpPr>
      <xdr:spPr>
        <a:xfrm>
          <a:off x="7489825" y="786765"/>
          <a:ext cx="3949700" cy="1022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br>
            <a:rPr lang="en-US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Jika Mitra lebih dari satu maka kolom mitra dapat ditambahkan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88900</xdr:colOff>
      <xdr:row>72</xdr:row>
      <xdr:rowOff>43963</xdr:rowOff>
    </xdr:from>
    <xdr:to>
      <xdr:col>11</xdr:col>
      <xdr:colOff>0</xdr:colOff>
      <xdr:row>77</xdr:row>
      <xdr:rowOff>85725</xdr:rowOff>
    </xdr:to>
    <xdr:sp>
      <xdr:nvSpPr>
        <xdr:cNvPr id="3" name="TextBox 2"/>
        <xdr:cNvSpPr txBox="1"/>
      </xdr:nvSpPr>
      <xdr:spPr>
        <a:xfrm>
          <a:off x="7489825" y="14280515"/>
          <a:ext cx="3949700" cy="946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88900</xdr:colOff>
      <xdr:row>3</xdr:row>
      <xdr:rowOff>43815</xdr:rowOff>
    </xdr:from>
    <xdr:to>
      <xdr:col>10</xdr:col>
      <xdr:colOff>1334135</xdr:colOff>
      <xdr:row>8</xdr:row>
      <xdr:rowOff>98425</xdr:rowOff>
    </xdr:to>
    <xdr:sp>
      <xdr:nvSpPr>
        <xdr:cNvPr id="2" name="TextBox 1"/>
        <xdr:cNvSpPr txBox="1"/>
      </xdr:nvSpPr>
      <xdr:spPr>
        <a:xfrm>
          <a:off x="7461250" y="786765"/>
          <a:ext cx="3949700" cy="1032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br>
            <a:rPr lang="en-US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="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Jika Mitra lebih dari satu maka kolom mitra dapat ditambahkan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88900</xdr:colOff>
      <xdr:row>72</xdr:row>
      <xdr:rowOff>43963</xdr:rowOff>
    </xdr:from>
    <xdr:to>
      <xdr:col>11</xdr:col>
      <xdr:colOff>0</xdr:colOff>
      <xdr:row>77</xdr:row>
      <xdr:rowOff>19050</xdr:rowOff>
    </xdr:to>
    <xdr:sp>
      <xdr:nvSpPr>
        <xdr:cNvPr id="3" name="TextBox 2"/>
        <xdr:cNvSpPr txBox="1"/>
      </xdr:nvSpPr>
      <xdr:spPr>
        <a:xfrm>
          <a:off x="7461250" y="14280515"/>
          <a:ext cx="3949700" cy="8801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d-ID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Mohon</a:t>
          </a: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Usulan RAB dilengkapi dengan urutan mengisi Sheet sebagai berikut:</a:t>
          </a:r>
          <a:b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id-ID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(th1) 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(th2)</a:t>
          </a:r>
          <a:endParaRPr lang="id-ID" sz="9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id-ID" sz="900" b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  </a:t>
          </a:r>
          <a:r>
            <a:rPr lang="id-ID" sz="9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Rincian (th3) </a:t>
          </a:r>
          <a:endParaRPr lang="id-ID" sz="9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opLeftCell="A63" workbookViewId="0">
      <selection activeCell="O9" sqref="O9"/>
    </sheetView>
  </sheetViews>
  <sheetFormatPr defaultColWidth="9.28571428571429" defaultRowHeight="11.25"/>
  <cols>
    <col min="1" max="1" width="5.71428571428571" style="3" customWidth="1"/>
    <col min="2" max="2" width="14.1428571428571" style="4" customWidth="1"/>
    <col min="3" max="3" width="41" style="5" customWidth="1"/>
    <col min="4" max="4" width="16.4285714285714" style="4" customWidth="1"/>
    <col min="5" max="5" width="7.71428571428571" style="6" customWidth="1"/>
    <col min="6" max="6" width="9.85714285714286" style="6" customWidth="1"/>
    <col min="7" max="7" width="15.5714285714286" style="4" customWidth="1"/>
    <col min="8" max="8" width="7.28571428571429" style="4" customWidth="1"/>
    <col min="9" max="9" width="13.2857142857143" style="7" customWidth="1"/>
    <col min="10" max="10" width="20" style="8" customWidth="1"/>
    <col min="11" max="11" width="20" style="9" customWidth="1"/>
    <col min="12" max="16384" width="9.28571428571429" style="4"/>
  </cols>
  <sheetData>
    <row r="1" ht="28.5" spans="1:11">
      <c r="A1" s="10" t="s">
        <v>0</v>
      </c>
      <c r="B1" s="11"/>
      <c r="C1" s="12"/>
      <c r="D1" s="11"/>
      <c r="E1" s="13"/>
      <c r="F1" s="13"/>
      <c r="G1" s="11"/>
      <c r="H1" s="11"/>
      <c r="I1" s="60"/>
      <c r="J1" s="60"/>
      <c r="K1" s="61"/>
    </row>
    <row r="2" ht="22.5" spans="1:11">
      <c r="A2" s="15" t="s">
        <v>1</v>
      </c>
      <c r="B2" s="15"/>
      <c r="C2" s="15"/>
      <c r="D2" s="15"/>
      <c r="E2" s="15"/>
      <c r="F2" s="15"/>
      <c r="G2" s="15"/>
      <c r="H2" s="15"/>
      <c r="I2" s="62"/>
      <c r="J2" s="63" t="s">
        <v>2</v>
      </c>
      <c r="K2" s="64"/>
    </row>
    <row r="3" ht="7.5" customHeight="1" spans="1:6">
      <c r="A3" s="16"/>
      <c r="B3" s="16"/>
      <c r="C3" s="17"/>
      <c r="D3" s="17"/>
      <c r="E3" s="17"/>
      <c r="F3" s="17"/>
    </row>
    <row r="4" ht="15.4" customHeight="1" spans="1:11">
      <c r="A4" s="18" t="s">
        <v>3</v>
      </c>
      <c r="B4" s="18"/>
      <c r="C4" s="19" t="s">
        <v>4</v>
      </c>
      <c r="D4" s="19"/>
      <c r="E4" s="19"/>
      <c r="F4" s="19"/>
      <c r="G4" s="19"/>
      <c r="H4" s="19"/>
      <c r="I4" s="19"/>
      <c r="J4" s="19"/>
      <c r="K4" s="19"/>
    </row>
    <row r="5" ht="15.4" customHeight="1" spans="1:11">
      <c r="A5" s="18" t="s">
        <v>5</v>
      </c>
      <c r="B5" s="18"/>
      <c r="C5" s="19" t="s">
        <v>6</v>
      </c>
      <c r="D5" s="19"/>
      <c r="E5" s="19"/>
      <c r="F5" s="19"/>
      <c r="G5" s="19"/>
      <c r="H5" s="19"/>
      <c r="I5" s="19"/>
      <c r="J5" s="19"/>
      <c r="K5" s="19"/>
    </row>
    <row r="6" ht="15.4" customHeight="1" spans="1:11">
      <c r="A6" s="18" t="s">
        <v>7</v>
      </c>
      <c r="B6" s="18"/>
      <c r="C6" s="19" t="s">
        <v>4</v>
      </c>
      <c r="D6" s="19"/>
      <c r="E6" s="19"/>
      <c r="F6" s="19"/>
      <c r="G6" s="19"/>
      <c r="H6" s="19"/>
      <c r="I6" s="19"/>
      <c r="J6" s="19"/>
      <c r="K6" s="19"/>
    </row>
    <row r="7" ht="15.4" customHeight="1" spans="1:11">
      <c r="A7" s="18" t="s">
        <v>8</v>
      </c>
      <c r="B7" s="18"/>
      <c r="C7" s="19" t="s">
        <v>4</v>
      </c>
      <c r="D7" s="19"/>
      <c r="E7" s="19"/>
      <c r="F7" s="19"/>
      <c r="G7" s="19"/>
      <c r="H7" s="19"/>
      <c r="I7" s="19"/>
      <c r="J7" s="19"/>
      <c r="K7" s="19"/>
    </row>
    <row r="8" ht="15.4" customHeight="1" spans="1:11">
      <c r="A8" s="18" t="s">
        <v>9</v>
      </c>
      <c r="B8" s="18"/>
      <c r="C8" s="19" t="s">
        <v>4</v>
      </c>
      <c r="D8" s="19"/>
      <c r="E8" s="19"/>
      <c r="F8" s="19"/>
      <c r="G8" s="19"/>
      <c r="H8" s="19"/>
      <c r="I8" s="19"/>
      <c r="J8" s="19"/>
      <c r="K8" s="19"/>
    </row>
    <row r="9" ht="30" customHeight="1" spans="1:11">
      <c r="A9" s="18" t="s">
        <v>10</v>
      </c>
      <c r="B9" s="18"/>
      <c r="C9" s="20" t="s">
        <v>11</v>
      </c>
      <c r="D9" s="20"/>
      <c r="E9" s="20"/>
      <c r="F9" s="20"/>
      <c r="G9" s="20"/>
      <c r="H9" s="20"/>
      <c r="I9" s="20"/>
      <c r="J9" s="20"/>
      <c r="K9" s="20"/>
    </row>
    <row r="10" ht="15.75" spans="1:11">
      <c r="A10" s="21"/>
      <c r="B10" s="22"/>
      <c r="C10" s="23"/>
      <c r="D10" s="24"/>
      <c r="E10" s="24"/>
      <c r="F10" s="24"/>
      <c r="G10" s="25"/>
      <c r="H10" s="25"/>
      <c r="I10" s="65"/>
      <c r="J10" s="66"/>
      <c r="K10" s="67"/>
    </row>
    <row r="11" s="1" customFormat="1" ht="12" customHeight="1" spans="1:11">
      <c r="A11" s="26" t="s">
        <v>12</v>
      </c>
      <c r="B11" s="27"/>
      <c r="C11" s="28"/>
      <c r="D11" s="29" t="s">
        <v>13</v>
      </c>
      <c r="E11" s="30" t="s">
        <v>14</v>
      </c>
      <c r="F11" s="30" t="s">
        <v>15</v>
      </c>
      <c r="G11" s="29" t="s">
        <v>16</v>
      </c>
      <c r="H11" s="30" t="s">
        <v>17</v>
      </c>
      <c r="I11" s="68" t="s">
        <v>18</v>
      </c>
      <c r="J11" s="68" t="s">
        <v>19</v>
      </c>
      <c r="K11" s="68"/>
    </row>
    <row r="12" s="1" customFormat="1" ht="12" customHeight="1" spans="1:11">
      <c r="A12" s="31"/>
      <c r="B12" s="32"/>
      <c r="C12" s="33"/>
      <c r="D12" s="30"/>
      <c r="E12" s="30"/>
      <c r="F12" s="30"/>
      <c r="G12" s="29"/>
      <c r="H12" s="30"/>
      <c r="I12" s="68"/>
      <c r="J12" s="68" t="s">
        <v>20</v>
      </c>
      <c r="K12" s="68" t="s">
        <v>21</v>
      </c>
    </row>
    <row r="13" s="1" customFormat="1" ht="12" customHeight="1" spans="1:11">
      <c r="A13" s="34"/>
      <c r="B13" s="35"/>
      <c r="C13" s="36"/>
      <c r="D13" s="30"/>
      <c r="E13" s="30"/>
      <c r="F13" s="30"/>
      <c r="G13" s="29"/>
      <c r="H13" s="30"/>
      <c r="I13" s="68"/>
      <c r="J13" s="68" t="s">
        <v>22</v>
      </c>
      <c r="K13" s="68" t="s">
        <v>22</v>
      </c>
    </row>
    <row r="14" s="1" customFormat="1" ht="15" spans="1:11">
      <c r="A14" s="37" t="s">
        <v>23</v>
      </c>
      <c r="B14" s="37" t="s">
        <v>24</v>
      </c>
      <c r="C14" s="37"/>
      <c r="D14" s="38"/>
      <c r="E14" s="38"/>
      <c r="F14" s="38"/>
      <c r="G14" s="38"/>
      <c r="H14" s="38"/>
      <c r="I14" s="69"/>
      <c r="J14" s="69"/>
      <c r="K14" s="69"/>
    </row>
    <row r="15" ht="24.75" spans="1:11">
      <c r="A15" s="39" t="s">
        <v>25</v>
      </c>
      <c r="B15" s="40" t="s">
        <v>26</v>
      </c>
      <c r="C15" s="41"/>
      <c r="D15" s="42" t="s">
        <v>27</v>
      </c>
      <c r="E15" s="39"/>
      <c r="F15" s="39"/>
      <c r="G15" s="39"/>
      <c r="H15" s="39"/>
      <c r="I15" s="52"/>
      <c r="J15" s="52"/>
      <c r="K15" s="52"/>
    </row>
    <row r="16" ht="33.75" spans="1:11">
      <c r="A16" s="43"/>
      <c r="B16" s="44">
        <v>1</v>
      </c>
      <c r="C16" s="45" t="s">
        <v>28</v>
      </c>
      <c r="D16" s="46" t="s">
        <v>29</v>
      </c>
      <c r="E16" s="44"/>
      <c r="F16" s="44"/>
      <c r="G16" s="44"/>
      <c r="H16" s="44" t="s">
        <v>30</v>
      </c>
      <c r="I16" s="70">
        <f t="shared" ref="I16:I19" si="0">E16*F16*G16</f>
        <v>0</v>
      </c>
      <c r="J16" s="71">
        <f>I16</f>
        <v>0</v>
      </c>
      <c r="K16" s="71">
        <f>J16</f>
        <v>0</v>
      </c>
    </row>
    <row r="17" spans="1:11">
      <c r="A17" s="43"/>
      <c r="B17" s="44">
        <v>2</v>
      </c>
      <c r="C17" s="47"/>
      <c r="D17" s="46"/>
      <c r="E17" s="44"/>
      <c r="F17" s="44"/>
      <c r="G17" s="44"/>
      <c r="H17" s="44" t="s">
        <v>30</v>
      </c>
      <c r="I17" s="70">
        <f t="shared" si="0"/>
        <v>0</v>
      </c>
      <c r="J17" s="71">
        <f t="shared" ref="J17:K19" si="1">I17</f>
        <v>0</v>
      </c>
      <c r="K17" s="71">
        <f t="shared" si="1"/>
        <v>0</v>
      </c>
    </row>
    <row r="18" spans="1:11">
      <c r="A18" s="43"/>
      <c r="B18" s="44">
        <v>3</v>
      </c>
      <c r="C18" s="47"/>
      <c r="D18" s="46"/>
      <c r="E18" s="44"/>
      <c r="F18" s="44"/>
      <c r="G18" s="44"/>
      <c r="H18" s="44" t="s">
        <v>30</v>
      </c>
      <c r="I18" s="70">
        <f t="shared" si="0"/>
        <v>0</v>
      </c>
      <c r="J18" s="71">
        <f t="shared" si="1"/>
        <v>0</v>
      </c>
      <c r="K18" s="71">
        <f t="shared" si="1"/>
        <v>0</v>
      </c>
    </row>
    <row r="19" spans="1:11">
      <c r="A19" s="43"/>
      <c r="B19" s="44">
        <v>4</v>
      </c>
      <c r="C19" s="47"/>
      <c r="D19" s="46"/>
      <c r="E19" s="44"/>
      <c r="F19" s="44"/>
      <c r="G19" s="44"/>
      <c r="H19" s="44" t="s">
        <v>30</v>
      </c>
      <c r="I19" s="70">
        <f t="shared" si="0"/>
        <v>0</v>
      </c>
      <c r="J19" s="71">
        <f t="shared" si="1"/>
        <v>0</v>
      </c>
      <c r="K19" s="71">
        <f t="shared" si="1"/>
        <v>0</v>
      </c>
    </row>
    <row r="20" spans="1:11">
      <c r="A20" s="43"/>
      <c r="B20" s="39" t="s">
        <v>31</v>
      </c>
      <c r="C20" s="39"/>
      <c r="D20" s="48"/>
      <c r="E20" s="39"/>
      <c r="F20" s="39"/>
      <c r="G20" s="39"/>
      <c r="H20" s="49"/>
      <c r="I20" s="72">
        <f t="shared" ref="I20:K20" si="2">SUM(I16:I19)</f>
        <v>0</v>
      </c>
      <c r="J20" s="72">
        <f t="shared" si="2"/>
        <v>0</v>
      </c>
      <c r="K20" s="72">
        <f t="shared" si="2"/>
        <v>0</v>
      </c>
    </row>
    <row r="21" ht="24.75" spans="1:11">
      <c r="A21" s="39" t="s">
        <v>32</v>
      </c>
      <c r="B21" s="40" t="s">
        <v>33</v>
      </c>
      <c r="C21" s="41"/>
      <c r="D21" s="42" t="s">
        <v>27</v>
      </c>
      <c r="E21" s="39"/>
      <c r="F21" s="39"/>
      <c r="G21" s="39"/>
      <c r="H21" s="39"/>
      <c r="I21" s="52"/>
      <c r="J21" s="52"/>
      <c r="K21" s="52"/>
    </row>
    <row r="22" ht="33.75" spans="1:11">
      <c r="A22" s="43"/>
      <c r="B22" s="44">
        <v>1</v>
      </c>
      <c r="C22" s="45" t="s">
        <v>34</v>
      </c>
      <c r="D22" s="46"/>
      <c r="E22" s="44"/>
      <c r="F22" s="44"/>
      <c r="G22" s="44"/>
      <c r="H22" s="44" t="s">
        <v>35</v>
      </c>
      <c r="I22" s="70">
        <f t="shared" ref="I22:I25" si="3">E22*F22*G22</f>
        <v>0</v>
      </c>
      <c r="J22" s="71">
        <f>I22</f>
        <v>0</v>
      </c>
      <c r="K22" s="71">
        <f>J22</f>
        <v>0</v>
      </c>
    </row>
    <row r="23" spans="1:11">
      <c r="A23" s="43"/>
      <c r="B23" s="44">
        <v>2</v>
      </c>
      <c r="C23" s="47"/>
      <c r="D23" s="46"/>
      <c r="E23" s="44"/>
      <c r="F23" s="44"/>
      <c r="G23" s="44"/>
      <c r="H23" s="44" t="s">
        <v>36</v>
      </c>
      <c r="I23" s="70">
        <f t="shared" si="3"/>
        <v>0</v>
      </c>
      <c r="J23" s="71">
        <f t="shared" ref="J23:J25" si="4">I23</f>
        <v>0</v>
      </c>
      <c r="K23" s="71">
        <f t="shared" ref="K23:K25" si="5">J23</f>
        <v>0</v>
      </c>
    </row>
    <row r="24" spans="1:11">
      <c r="A24" s="43"/>
      <c r="B24" s="44">
        <v>3</v>
      </c>
      <c r="C24" s="47"/>
      <c r="D24" s="46"/>
      <c r="E24" s="44"/>
      <c r="F24" s="44"/>
      <c r="G24" s="44"/>
      <c r="H24" s="44" t="s">
        <v>37</v>
      </c>
      <c r="I24" s="70">
        <f t="shared" si="3"/>
        <v>0</v>
      </c>
      <c r="J24" s="71">
        <f t="shared" si="4"/>
        <v>0</v>
      </c>
      <c r="K24" s="71">
        <f t="shared" si="5"/>
        <v>0</v>
      </c>
    </row>
    <row r="25" spans="1:11">
      <c r="A25" s="43"/>
      <c r="B25" s="44">
        <v>4</v>
      </c>
      <c r="C25" s="47"/>
      <c r="D25" s="46"/>
      <c r="E25" s="44"/>
      <c r="F25" s="44"/>
      <c r="G25" s="44"/>
      <c r="H25" s="44" t="s">
        <v>38</v>
      </c>
      <c r="I25" s="70">
        <f t="shared" si="3"/>
        <v>0</v>
      </c>
      <c r="J25" s="71">
        <f t="shared" si="4"/>
        <v>0</v>
      </c>
      <c r="K25" s="71">
        <f t="shared" si="5"/>
        <v>0</v>
      </c>
    </row>
    <row r="26" spans="1:11">
      <c r="A26" s="43"/>
      <c r="B26" s="39" t="s">
        <v>39</v>
      </c>
      <c r="C26" s="39"/>
      <c r="D26" s="48"/>
      <c r="E26" s="39"/>
      <c r="F26" s="39"/>
      <c r="G26" s="39"/>
      <c r="H26" s="49"/>
      <c r="I26" s="72">
        <f t="shared" ref="I26:K26" si="6">SUM(I22:I25)</f>
        <v>0</v>
      </c>
      <c r="J26" s="72">
        <f t="shared" si="6"/>
        <v>0</v>
      </c>
      <c r="K26" s="72">
        <f t="shared" si="6"/>
        <v>0</v>
      </c>
    </row>
    <row r="27" ht="25.5" spans="1:11">
      <c r="A27" s="39" t="s">
        <v>40</v>
      </c>
      <c r="B27" s="40" t="s">
        <v>41</v>
      </c>
      <c r="C27" s="41"/>
      <c r="D27" s="42" t="s">
        <v>27</v>
      </c>
      <c r="E27" s="39"/>
      <c r="F27" s="39"/>
      <c r="G27" s="39"/>
      <c r="H27" s="39"/>
      <c r="I27" s="52"/>
      <c r="J27" s="52"/>
      <c r="K27" s="52"/>
    </row>
    <row r="28" ht="23.25" spans="1:11">
      <c r="A28" s="43"/>
      <c r="B28" s="44">
        <v>1</v>
      </c>
      <c r="C28" s="50" t="s">
        <v>42</v>
      </c>
      <c r="D28" s="46"/>
      <c r="E28" s="43"/>
      <c r="F28" s="43"/>
      <c r="G28" s="43"/>
      <c r="H28" s="44" t="s">
        <v>43</v>
      </c>
      <c r="I28" s="70">
        <f t="shared" ref="I28:I31" si="7">E28*F28*G28</f>
        <v>0</v>
      </c>
      <c r="J28" s="71">
        <f>I28</f>
        <v>0</v>
      </c>
      <c r="K28" s="71">
        <f>J28</f>
        <v>0</v>
      </c>
    </row>
    <row r="29" spans="1:11">
      <c r="A29" s="43"/>
      <c r="B29" s="44">
        <v>2</v>
      </c>
      <c r="C29" s="43"/>
      <c r="D29" s="46"/>
      <c r="E29" s="43"/>
      <c r="F29" s="43"/>
      <c r="G29" s="43"/>
      <c r="H29" s="44" t="s">
        <v>43</v>
      </c>
      <c r="I29" s="70">
        <f t="shared" si="7"/>
        <v>0</v>
      </c>
      <c r="J29" s="71">
        <f t="shared" ref="J29:J31" si="8">I29</f>
        <v>0</v>
      </c>
      <c r="K29" s="71">
        <f t="shared" ref="K29:K31" si="9">J29</f>
        <v>0</v>
      </c>
    </row>
    <row r="30" spans="1:11">
      <c r="A30" s="43"/>
      <c r="B30" s="44">
        <v>3</v>
      </c>
      <c r="C30" s="43"/>
      <c r="D30" s="46"/>
      <c r="E30" s="43"/>
      <c r="F30" s="43"/>
      <c r="G30" s="43"/>
      <c r="H30" s="44" t="s">
        <v>43</v>
      </c>
      <c r="I30" s="70">
        <f t="shared" si="7"/>
        <v>0</v>
      </c>
      <c r="J30" s="71">
        <f t="shared" si="8"/>
        <v>0</v>
      </c>
      <c r="K30" s="71">
        <f t="shared" si="9"/>
        <v>0</v>
      </c>
    </row>
    <row r="31" spans="1:11">
      <c r="A31" s="43"/>
      <c r="B31" s="44">
        <v>4</v>
      </c>
      <c r="C31" s="43"/>
      <c r="D31" s="46"/>
      <c r="E31" s="43"/>
      <c r="F31" s="43"/>
      <c r="G31" s="43"/>
      <c r="H31" s="44" t="s">
        <v>43</v>
      </c>
      <c r="I31" s="70">
        <f t="shared" si="7"/>
        <v>0</v>
      </c>
      <c r="J31" s="71">
        <f t="shared" si="8"/>
        <v>0</v>
      </c>
      <c r="K31" s="71">
        <f t="shared" si="9"/>
        <v>0</v>
      </c>
    </row>
    <row r="32" spans="1:11">
      <c r="A32" s="43"/>
      <c r="B32" s="39" t="s">
        <v>44</v>
      </c>
      <c r="C32" s="39"/>
      <c r="D32" s="48"/>
      <c r="E32" s="39"/>
      <c r="F32" s="39"/>
      <c r="G32" s="39"/>
      <c r="H32" s="49"/>
      <c r="I32" s="72">
        <f t="shared" ref="I32:K32" si="10">SUM(I28:I31)</f>
        <v>0</v>
      </c>
      <c r="J32" s="72">
        <f t="shared" si="10"/>
        <v>0</v>
      </c>
      <c r="K32" s="72">
        <f t="shared" si="10"/>
        <v>0</v>
      </c>
    </row>
    <row r="33" ht="24.75" spans="1:11">
      <c r="A33" s="39" t="s">
        <v>45</v>
      </c>
      <c r="B33" s="51" t="s">
        <v>46</v>
      </c>
      <c r="C33" s="52"/>
      <c r="D33" s="42" t="s">
        <v>27</v>
      </c>
      <c r="E33" s="39"/>
      <c r="F33" s="39"/>
      <c r="G33" s="39"/>
      <c r="H33" s="39"/>
      <c r="I33" s="52"/>
      <c r="J33" s="52"/>
      <c r="K33" s="52"/>
    </row>
    <row r="34" ht="33.75" spans="1:11">
      <c r="A34" s="53"/>
      <c r="B34" s="44">
        <v>1</v>
      </c>
      <c r="C34" s="45" t="s">
        <v>34</v>
      </c>
      <c r="D34" s="46"/>
      <c r="E34" s="44"/>
      <c r="F34" s="44"/>
      <c r="G34" s="44"/>
      <c r="H34" s="44" t="s">
        <v>43</v>
      </c>
      <c r="I34" s="70">
        <f t="shared" ref="I34:I37" si="11">E34*F34*G34</f>
        <v>0</v>
      </c>
      <c r="J34" s="71">
        <f>I34</f>
        <v>0</v>
      </c>
      <c r="K34" s="71">
        <f>J34</f>
        <v>0</v>
      </c>
    </row>
    <row r="35" spans="1:11">
      <c r="A35" s="53"/>
      <c r="B35" s="44">
        <v>2</v>
      </c>
      <c r="C35" s="47"/>
      <c r="D35" s="46"/>
      <c r="E35" s="44"/>
      <c r="F35" s="44"/>
      <c r="G35" s="44"/>
      <c r="H35" s="44" t="s">
        <v>43</v>
      </c>
      <c r="I35" s="70">
        <f t="shared" si="11"/>
        <v>0</v>
      </c>
      <c r="J35" s="71">
        <f t="shared" ref="J35:K37" si="12">I35</f>
        <v>0</v>
      </c>
      <c r="K35" s="71">
        <f t="shared" si="12"/>
        <v>0</v>
      </c>
    </row>
    <row r="36" spans="1:11">
      <c r="A36" s="53"/>
      <c r="B36" s="44">
        <v>3</v>
      </c>
      <c r="C36" s="47"/>
      <c r="D36" s="46"/>
      <c r="E36" s="44"/>
      <c r="F36" s="44"/>
      <c r="G36" s="44"/>
      <c r="H36" s="44" t="s">
        <v>43</v>
      </c>
      <c r="I36" s="70">
        <f t="shared" si="11"/>
        <v>0</v>
      </c>
      <c r="J36" s="71">
        <f t="shared" si="12"/>
        <v>0</v>
      </c>
      <c r="K36" s="71">
        <f t="shared" si="12"/>
        <v>0</v>
      </c>
    </row>
    <row r="37" spans="1:11">
      <c r="A37" s="53"/>
      <c r="B37" s="44">
        <v>4</v>
      </c>
      <c r="C37" s="47"/>
      <c r="D37" s="46"/>
      <c r="E37" s="44"/>
      <c r="F37" s="44"/>
      <c r="G37" s="44"/>
      <c r="H37" s="44" t="s">
        <v>43</v>
      </c>
      <c r="I37" s="70">
        <f t="shared" si="11"/>
        <v>0</v>
      </c>
      <c r="J37" s="71">
        <f t="shared" si="12"/>
        <v>0</v>
      </c>
      <c r="K37" s="71">
        <f t="shared" si="12"/>
        <v>0</v>
      </c>
    </row>
    <row r="38" spans="1:11">
      <c r="A38" s="53"/>
      <c r="B38" s="39" t="s">
        <v>47</v>
      </c>
      <c r="C38" s="39"/>
      <c r="D38" s="48"/>
      <c r="E38" s="39"/>
      <c r="F38" s="39"/>
      <c r="G38" s="39"/>
      <c r="H38" s="49"/>
      <c r="I38" s="72">
        <f t="shared" ref="I38:K38" si="13">SUM(I34:I37)</f>
        <v>0</v>
      </c>
      <c r="J38" s="72">
        <f t="shared" si="13"/>
        <v>0</v>
      </c>
      <c r="K38" s="72">
        <f t="shared" si="13"/>
        <v>0</v>
      </c>
    </row>
    <row r="39" ht="18" customHeight="1" spans="1:11">
      <c r="A39" s="54" t="s">
        <v>48</v>
      </c>
      <c r="B39" s="54"/>
      <c r="C39" s="55"/>
      <c r="D39" s="56"/>
      <c r="E39" s="55"/>
      <c r="F39" s="55"/>
      <c r="G39" s="55"/>
      <c r="H39" s="57"/>
      <c r="I39" s="73">
        <f>SUM(I20+I38)</f>
        <v>0</v>
      </c>
      <c r="J39" s="73">
        <f t="shared" ref="J39:K39" si="14">SUM(J20+J38)</f>
        <v>0</v>
      </c>
      <c r="K39" s="73">
        <f t="shared" si="14"/>
        <v>0</v>
      </c>
    </row>
    <row r="40" s="1" customFormat="1" ht="15" spans="1:11">
      <c r="A40" s="37" t="s">
        <v>49</v>
      </c>
      <c r="B40" s="37" t="s">
        <v>50</v>
      </c>
      <c r="C40" s="37"/>
      <c r="D40" s="38"/>
      <c r="E40" s="38"/>
      <c r="F40" s="38"/>
      <c r="G40" s="38"/>
      <c r="H40" s="38"/>
      <c r="I40" s="69"/>
      <c r="J40" s="69"/>
      <c r="K40" s="69"/>
    </row>
    <row r="41" ht="24.75" spans="1:11">
      <c r="A41" s="39" t="s">
        <v>51</v>
      </c>
      <c r="B41" s="52" t="s">
        <v>52</v>
      </c>
      <c r="C41" s="52"/>
      <c r="D41" s="42" t="s">
        <v>27</v>
      </c>
      <c r="E41" s="39"/>
      <c r="F41" s="39"/>
      <c r="G41" s="39"/>
      <c r="H41" s="39"/>
      <c r="I41" s="52"/>
      <c r="J41" s="52"/>
      <c r="K41" s="52"/>
    </row>
    <row r="42" spans="1:11">
      <c r="A42" s="43"/>
      <c r="B42" s="44">
        <v>1</v>
      </c>
      <c r="C42" s="47" t="s">
        <v>53</v>
      </c>
      <c r="D42" s="58"/>
      <c r="E42" s="44"/>
      <c r="F42" s="44"/>
      <c r="G42" s="59">
        <v>80000</v>
      </c>
      <c r="H42" s="44" t="s">
        <v>54</v>
      </c>
      <c r="I42" s="70">
        <f t="shared" ref="I42:I45" si="15">E42*F42*G42</f>
        <v>0</v>
      </c>
      <c r="J42" s="71">
        <f>I42</f>
        <v>0</v>
      </c>
      <c r="K42" s="71">
        <f>J42</f>
        <v>0</v>
      </c>
    </row>
    <row r="43" spans="1:11">
      <c r="A43" s="43"/>
      <c r="B43" s="44">
        <v>2</v>
      </c>
      <c r="C43" s="58"/>
      <c r="D43" s="58"/>
      <c r="E43" s="44"/>
      <c r="F43" s="44"/>
      <c r="G43" s="59">
        <v>80000</v>
      </c>
      <c r="H43" s="44" t="s">
        <v>54</v>
      </c>
      <c r="I43" s="70">
        <f t="shared" si="15"/>
        <v>0</v>
      </c>
      <c r="J43" s="71">
        <f t="shared" ref="J43:K45" si="16">I43</f>
        <v>0</v>
      </c>
      <c r="K43" s="71">
        <f t="shared" si="16"/>
        <v>0</v>
      </c>
    </row>
    <row r="44" spans="1:11">
      <c r="A44" s="43"/>
      <c r="B44" s="44">
        <v>3</v>
      </c>
      <c r="C44" s="58"/>
      <c r="D44" s="58"/>
      <c r="E44" s="44"/>
      <c r="F44" s="44"/>
      <c r="G44" s="59">
        <v>80000</v>
      </c>
      <c r="H44" s="44" t="s">
        <v>54</v>
      </c>
      <c r="I44" s="70">
        <f t="shared" si="15"/>
        <v>0</v>
      </c>
      <c r="J44" s="71">
        <f t="shared" si="16"/>
        <v>0</v>
      </c>
      <c r="K44" s="71">
        <f t="shared" si="16"/>
        <v>0</v>
      </c>
    </row>
    <row r="45" spans="1:11">
      <c r="A45" s="43"/>
      <c r="B45" s="44">
        <v>4</v>
      </c>
      <c r="C45" s="58"/>
      <c r="D45" s="58"/>
      <c r="E45" s="44"/>
      <c r="F45" s="44"/>
      <c r="G45" s="59">
        <v>80000</v>
      </c>
      <c r="H45" s="44" t="s">
        <v>54</v>
      </c>
      <c r="I45" s="70">
        <f t="shared" si="15"/>
        <v>0</v>
      </c>
      <c r="J45" s="71">
        <f t="shared" si="16"/>
        <v>0</v>
      </c>
      <c r="K45" s="71">
        <f t="shared" si="16"/>
        <v>0</v>
      </c>
    </row>
    <row r="46" spans="1:11">
      <c r="A46" s="43"/>
      <c r="B46" s="39" t="s">
        <v>55</v>
      </c>
      <c r="C46" s="39"/>
      <c r="D46" s="48"/>
      <c r="E46" s="39"/>
      <c r="F46" s="39"/>
      <c r="G46" s="39"/>
      <c r="H46" s="49"/>
      <c r="I46" s="72">
        <f t="shared" ref="I46:K46" si="17">SUM(I42:I45)</f>
        <v>0</v>
      </c>
      <c r="J46" s="72">
        <f t="shared" si="17"/>
        <v>0</v>
      </c>
      <c r="K46" s="72">
        <f t="shared" si="17"/>
        <v>0</v>
      </c>
    </row>
    <row r="47" ht="24.75" spans="1:11">
      <c r="A47" s="39" t="s">
        <v>56</v>
      </c>
      <c r="B47" s="52" t="s">
        <v>57</v>
      </c>
      <c r="C47" s="52"/>
      <c r="D47" s="42" t="s">
        <v>27</v>
      </c>
      <c r="E47" s="39"/>
      <c r="F47" s="39"/>
      <c r="G47" s="39"/>
      <c r="H47" s="39"/>
      <c r="I47" s="52"/>
      <c r="J47" s="52"/>
      <c r="K47" s="52"/>
    </row>
    <row r="48" spans="1:11">
      <c r="A48" s="53"/>
      <c r="B48" s="44">
        <v>1</v>
      </c>
      <c r="C48" s="47" t="s">
        <v>53</v>
      </c>
      <c r="D48" s="58"/>
      <c r="E48" s="44"/>
      <c r="F48" s="44"/>
      <c r="G48" s="59">
        <v>80000</v>
      </c>
      <c r="H48" s="44" t="s">
        <v>54</v>
      </c>
      <c r="I48" s="70">
        <f t="shared" ref="I48:I51" si="18">E48*F48*G48</f>
        <v>0</v>
      </c>
      <c r="J48" s="71">
        <f>I48</f>
        <v>0</v>
      </c>
      <c r="K48" s="71">
        <f>J48</f>
        <v>0</v>
      </c>
    </row>
    <row r="49" spans="1:11">
      <c r="A49" s="53"/>
      <c r="B49" s="44">
        <v>2</v>
      </c>
      <c r="C49" s="58"/>
      <c r="D49" s="58"/>
      <c r="E49" s="44"/>
      <c r="F49" s="44"/>
      <c r="G49" s="59">
        <v>80000</v>
      </c>
      <c r="H49" s="44" t="s">
        <v>54</v>
      </c>
      <c r="I49" s="70">
        <f t="shared" si="18"/>
        <v>0</v>
      </c>
      <c r="J49" s="71">
        <f t="shared" ref="J49:K51" si="19">I49</f>
        <v>0</v>
      </c>
      <c r="K49" s="71">
        <f t="shared" si="19"/>
        <v>0</v>
      </c>
    </row>
    <row r="50" spans="1:11">
      <c r="A50" s="53"/>
      <c r="B50" s="44">
        <v>3</v>
      </c>
      <c r="C50" s="58"/>
      <c r="D50" s="58"/>
      <c r="E50" s="44"/>
      <c r="F50" s="44"/>
      <c r="G50" s="59">
        <v>80000</v>
      </c>
      <c r="H50" s="44" t="s">
        <v>54</v>
      </c>
      <c r="I50" s="70">
        <f t="shared" si="18"/>
        <v>0</v>
      </c>
      <c r="J50" s="71">
        <f t="shared" si="19"/>
        <v>0</v>
      </c>
      <c r="K50" s="71">
        <f t="shared" si="19"/>
        <v>0</v>
      </c>
    </row>
    <row r="51" spans="1:11">
      <c r="A51" s="53"/>
      <c r="B51" s="44">
        <v>4</v>
      </c>
      <c r="C51" s="58"/>
      <c r="D51" s="58"/>
      <c r="E51" s="44"/>
      <c r="F51" s="44"/>
      <c r="G51" s="59">
        <v>80000</v>
      </c>
      <c r="H51" s="44" t="s">
        <v>54</v>
      </c>
      <c r="I51" s="70">
        <f t="shared" si="18"/>
        <v>0</v>
      </c>
      <c r="J51" s="71">
        <f t="shared" si="19"/>
        <v>0</v>
      </c>
      <c r="K51" s="71">
        <f t="shared" si="19"/>
        <v>0</v>
      </c>
    </row>
    <row r="52" spans="1:11">
      <c r="A52" s="53"/>
      <c r="B52" s="39" t="s">
        <v>58</v>
      </c>
      <c r="C52" s="39"/>
      <c r="D52" s="48"/>
      <c r="E52" s="39"/>
      <c r="F52" s="39"/>
      <c r="G52" s="39"/>
      <c r="H52" s="49"/>
      <c r="I52" s="72">
        <f t="shared" ref="I52:K52" si="20">SUM(I48:I51)</f>
        <v>0</v>
      </c>
      <c r="J52" s="72">
        <f t="shared" si="20"/>
        <v>0</v>
      </c>
      <c r="K52" s="72">
        <f t="shared" si="20"/>
        <v>0</v>
      </c>
    </row>
    <row r="53" ht="18" customHeight="1" spans="1:11">
      <c r="A53" s="54" t="s">
        <v>59</v>
      </c>
      <c r="B53" s="54"/>
      <c r="C53" s="55"/>
      <c r="D53" s="56"/>
      <c r="E53" s="55"/>
      <c r="F53" s="55"/>
      <c r="G53" s="55"/>
      <c r="H53" s="57"/>
      <c r="I53" s="73">
        <f>SUM(I46,I52)</f>
        <v>0</v>
      </c>
      <c r="J53" s="73">
        <f t="shared" ref="J53:K53" si="21">SUM(J46,J52)</f>
        <v>0</v>
      </c>
      <c r="K53" s="73">
        <f t="shared" si="21"/>
        <v>0</v>
      </c>
    </row>
    <row r="54" s="1" customFormat="1" ht="15" spans="1:11">
      <c r="A54" s="37" t="s">
        <v>60</v>
      </c>
      <c r="B54" s="37" t="s">
        <v>61</v>
      </c>
      <c r="C54" s="37"/>
      <c r="D54" s="38"/>
      <c r="E54" s="38"/>
      <c r="F54" s="38"/>
      <c r="G54" s="38"/>
      <c r="H54" s="38"/>
      <c r="I54" s="69"/>
      <c r="J54" s="69"/>
      <c r="K54" s="69"/>
    </row>
    <row r="55" ht="24.75" spans="1:11">
      <c r="A55" s="39" t="s">
        <v>62</v>
      </c>
      <c r="B55" s="52" t="s">
        <v>63</v>
      </c>
      <c r="C55" s="52"/>
      <c r="D55" s="42" t="s">
        <v>27</v>
      </c>
      <c r="E55" s="39"/>
      <c r="F55" s="39"/>
      <c r="G55" s="39"/>
      <c r="H55" s="39"/>
      <c r="I55" s="52"/>
      <c r="J55" s="52"/>
      <c r="K55" s="52"/>
    </row>
    <row r="56" spans="1:11">
      <c r="A56" s="53"/>
      <c r="B56" s="44">
        <v>1</v>
      </c>
      <c r="C56" s="58" t="s">
        <v>64</v>
      </c>
      <c r="D56" s="58"/>
      <c r="E56" s="44"/>
      <c r="F56" s="44"/>
      <c r="G56" s="44"/>
      <c r="H56" s="44" t="s">
        <v>65</v>
      </c>
      <c r="I56" s="70">
        <f t="shared" ref="I56:I59" si="22">E56*F56*G56</f>
        <v>0</v>
      </c>
      <c r="J56" s="71">
        <f>I56</f>
        <v>0</v>
      </c>
      <c r="K56" s="71">
        <f>J56</f>
        <v>0</v>
      </c>
    </row>
    <row r="57" spans="1:11">
      <c r="A57" s="53"/>
      <c r="B57" s="44">
        <v>2</v>
      </c>
      <c r="C57" s="58" t="s">
        <v>66</v>
      </c>
      <c r="D57" s="58"/>
      <c r="E57" s="44"/>
      <c r="F57" s="44"/>
      <c r="G57" s="44"/>
      <c r="H57" s="44" t="s">
        <v>65</v>
      </c>
      <c r="I57" s="70">
        <f t="shared" si="22"/>
        <v>0</v>
      </c>
      <c r="J57" s="71">
        <f t="shared" ref="J57:K59" si="23">I57</f>
        <v>0</v>
      </c>
      <c r="K57" s="71">
        <f t="shared" si="23"/>
        <v>0</v>
      </c>
    </row>
    <row r="58" spans="1:11">
      <c r="A58" s="53"/>
      <c r="B58" s="44">
        <v>3</v>
      </c>
      <c r="C58" s="58" t="s">
        <v>67</v>
      </c>
      <c r="D58" s="58"/>
      <c r="E58" s="44"/>
      <c r="F58" s="44"/>
      <c r="G58" s="44"/>
      <c r="H58" s="44" t="s">
        <v>68</v>
      </c>
      <c r="I58" s="70">
        <f t="shared" si="22"/>
        <v>0</v>
      </c>
      <c r="J58" s="71">
        <f t="shared" si="23"/>
        <v>0</v>
      </c>
      <c r="K58" s="71">
        <f t="shared" si="23"/>
        <v>0</v>
      </c>
    </row>
    <row r="59" spans="1:11">
      <c r="A59" s="53"/>
      <c r="B59" s="44">
        <v>4</v>
      </c>
      <c r="C59" s="58" t="s">
        <v>69</v>
      </c>
      <c r="D59" s="58"/>
      <c r="E59" s="44"/>
      <c r="F59" s="44"/>
      <c r="G59" s="44"/>
      <c r="H59" s="44" t="s">
        <v>54</v>
      </c>
      <c r="I59" s="70">
        <f t="shared" si="22"/>
        <v>0</v>
      </c>
      <c r="J59" s="71">
        <f t="shared" si="23"/>
        <v>0</v>
      </c>
      <c r="K59" s="71">
        <f t="shared" si="23"/>
        <v>0</v>
      </c>
    </row>
    <row r="60" spans="1:11">
      <c r="A60" s="53"/>
      <c r="B60" s="39" t="s">
        <v>70</v>
      </c>
      <c r="C60" s="39"/>
      <c r="D60" s="48"/>
      <c r="E60" s="39"/>
      <c r="F60" s="39"/>
      <c r="G60" s="39"/>
      <c r="H60" s="49"/>
      <c r="I60" s="72">
        <f t="shared" ref="I60:K60" si="24">SUM(I50:I53)</f>
        <v>0</v>
      </c>
      <c r="J60" s="72">
        <f t="shared" si="24"/>
        <v>0</v>
      </c>
      <c r="K60" s="72">
        <f t="shared" si="24"/>
        <v>0</v>
      </c>
    </row>
    <row r="61" ht="24.75" spans="1:11">
      <c r="A61" s="39" t="s">
        <v>71</v>
      </c>
      <c r="B61" s="52" t="s">
        <v>72</v>
      </c>
      <c r="C61" s="52"/>
      <c r="D61" s="42" t="s">
        <v>27</v>
      </c>
      <c r="E61" s="39"/>
      <c r="F61" s="39"/>
      <c r="G61" s="39"/>
      <c r="H61" s="39"/>
      <c r="I61" s="52"/>
      <c r="J61" s="52"/>
      <c r="K61" s="52"/>
    </row>
    <row r="62" spans="1:11">
      <c r="A62" s="53"/>
      <c r="B62" s="44">
        <v>1</v>
      </c>
      <c r="C62" s="58" t="s">
        <v>64</v>
      </c>
      <c r="D62" s="58"/>
      <c r="E62" s="44"/>
      <c r="F62" s="44"/>
      <c r="G62" s="44"/>
      <c r="H62" s="44" t="s">
        <v>65</v>
      </c>
      <c r="I62" s="70">
        <f t="shared" ref="I62:I65" si="25">E62*F62*G62</f>
        <v>0</v>
      </c>
      <c r="J62" s="71">
        <f>I62</f>
        <v>0</v>
      </c>
      <c r="K62" s="71">
        <f>J62</f>
        <v>0</v>
      </c>
    </row>
    <row r="63" spans="1:11">
      <c r="A63" s="53"/>
      <c r="B63" s="44">
        <v>2</v>
      </c>
      <c r="C63" s="58" t="s">
        <v>66</v>
      </c>
      <c r="D63" s="58"/>
      <c r="E63" s="44"/>
      <c r="F63" s="44"/>
      <c r="G63" s="44"/>
      <c r="H63" s="44" t="s">
        <v>65</v>
      </c>
      <c r="I63" s="70">
        <f t="shared" si="25"/>
        <v>0</v>
      </c>
      <c r="J63" s="71">
        <f t="shared" ref="J63:K65" si="26">I63</f>
        <v>0</v>
      </c>
      <c r="K63" s="71">
        <f t="shared" si="26"/>
        <v>0</v>
      </c>
    </row>
    <row r="64" spans="1:11">
      <c r="A64" s="53"/>
      <c r="B64" s="44">
        <v>3</v>
      </c>
      <c r="C64" s="58" t="s">
        <v>67</v>
      </c>
      <c r="D64" s="58"/>
      <c r="E64" s="44"/>
      <c r="F64" s="44"/>
      <c r="G64" s="44"/>
      <c r="H64" s="44" t="s">
        <v>68</v>
      </c>
      <c r="I64" s="70">
        <f t="shared" si="25"/>
        <v>0</v>
      </c>
      <c r="J64" s="71">
        <f t="shared" si="26"/>
        <v>0</v>
      </c>
      <c r="K64" s="71">
        <f t="shared" si="26"/>
        <v>0</v>
      </c>
    </row>
    <row r="65" spans="1:11">
      <c r="A65" s="53"/>
      <c r="B65" s="44">
        <v>4</v>
      </c>
      <c r="C65" s="58" t="s">
        <v>69</v>
      </c>
      <c r="D65" s="58"/>
      <c r="E65" s="44"/>
      <c r="F65" s="44"/>
      <c r="G65" s="44"/>
      <c r="H65" s="44" t="s">
        <v>54</v>
      </c>
      <c r="I65" s="70">
        <f t="shared" si="25"/>
        <v>0</v>
      </c>
      <c r="J65" s="71">
        <f t="shared" si="26"/>
        <v>0</v>
      </c>
      <c r="K65" s="71">
        <f t="shared" si="26"/>
        <v>0</v>
      </c>
    </row>
    <row r="66" spans="1:11">
      <c r="A66" s="53"/>
      <c r="B66" s="39" t="s">
        <v>73</v>
      </c>
      <c r="C66" s="39"/>
      <c r="D66" s="48"/>
      <c r="E66" s="39"/>
      <c r="F66" s="39"/>
      <c r="G66" s="39"/>
      <c r="H66" s="49"/>
      <c r="I66" s="72">
        <f t="shared" ref="I66:K66" si="27">SUM(I56:I59)</f>
        <v>0</v>
      </c>
      <c r="J66" s="72">
        <f t="shared" si="27"/>
        <v>0</v>
      </c>
      <c r="K66" s="72">
        <f t="shared" si="27"/>
        <v>0</v>
      </c>
    </row>
    <row r="67" ht="18" customHeight="1" spans="1:11">
      <c r="A67" s="74" t="s">
        <v>74</v>
      </c>
      <c r="B67" s="75"/>
      <c r="C67" s="76"/>
      <c r="D67" s="77"/>
      <c r="E67" s="76"/>
      <c r="F67" s="76"/>
      <c r="G67" s="76"/>
      <c r="H67" s="78"/>
      <c r="I67" s="86">
        <f>SUM(I60,I66)</f>
        <v>0</v>
      </c>
      <c r="J67" s="86">
        <f t="shared" ref="J67:K67" si="28">SUM(J60,J66)</f>
        <v>0</v>
      </c>
      <c r="K67" s="86">
        <f t="shared" si="28"/>
        <v>0</v>
      </c>
    </row>
    <row r="68" s="2" customFormat="1" ht="20.25" customHeight="1" spans="1:11">
      <c r="A68" s="79" t="s">
        <v>75</v>
      </c>
      <c r="B68" s="79"/>
      <c r="C68" s="79"/>
      <c r="D68" s="79"/>
      <c r="E68" s="79"/>
      <c r="F68" s="79"/>
      <c r="G68" s="79"/>
      <c r="H68" s="79"/>
      <c r="I68" s="87">
        <f>SUM(I39,I53,I67)</f>
        <v>0</v>
      </c>
      <c r="J68" s="87">
        <f t="shared" ref="J68:K68" si="29">SUM(J39,J53,J67)</f>
        <v>0</v>
      </c>
      <c r="K68" s="87">
        <f t="shared" si="29"/>
        <v>0</v>
      </c>
    </row>
    <row r="72" ht="22.5" spans="1:11">
      <c r="A72" s="15" t="s">
        <v>1</v>
      </c>
      <c r="B72" s="15"/>
      <c r="C72" s="15"/>
      <c r="D72" s="15"/>
      <c r="E72" s="15"/>
      <c r="F72" s="15"/>
      <c r="G72" s="15"/>
      <c r="H72" s="15"/>
      <c r="I72" s="62"/>
      <c r="J72" s="63" t="s">
        <v>2</v>
      </c>
      <c r="K72" s="64"/>
    </row>
    <row r="73" ht="14.25" spans="1:11">
      <c r="A73" s="18" t="s">
        <v>3</v>
      </c>
      <c r="B73" s="18"/>
      <c r="C73" s="19" t="s">
        <v>4</v>
      </c>
      <c r="D73" s="19"/>
      <c r="E73" s="19"/>
      <c r="F73" s="19"/>
      <c r="G73" s="19"/>
      <c r="H73" s="19"/>
      <c r="I73" s="19"/>
      <c r="J73" s="19"/>
      <c r="K73" s="19"/>
    </row>
    <row r="74" ht="14.25" spans="1:11">
      <c r="A74" s="18" t="s">
        <v>5</v>
      </c>
      <c r="B74" s="18"/>
      <c r="C74" s="19" t="s">
        <v>6</v>
      </c>
      <c r="D74" s="19"/>
      <c r="E74" s="19"/>
      <c r="F74" s="19"/>
      <c r="G74" s="19"/>
      <c r="H74" s="19"/>
      <c r="I74" s="19"/>
      <c r="J74" s="19"/>
      <c r="K74" s="19"/>
    </row>
    <row r="75" ht="14.25" spans="1:11">
      <c r="A75" s="18" t="s">
        <v>7</v>
      </c>
      <c r="B75" s="18"/>
      <c r="C75" s="19" t="s">
        <v>4</v>
      </c>
      <c r="D75" s="19"/>
      <c r="E75" s="19"/>
      <c r="F75" s="19"/>
      <c r="G75" s="19"/>
      <c r="H75" s="19"/>
      <c r="I75" s="19"/>
      <c r="J75" s="19"/>
      <c r="K75" s="19"/>
    </row>
    <row r="76" ht="14.25" spans="1:11">
      <c r="A76" s="18" t="s">
        <v>8</v>
      </c>
      <c r="B76" s="18"/>
      <c r="C76" s="19" t="s">
        <v>4</v>
      </c>
      <c r="D76" s="19"/>
      <c r="E76" s="19"/>
      <c r="F76" s="19"/>
      <c r="G76" s="19"/>
      <c r="H76" s="19"/>
      <c r="I76" s="19"/>
      <c r="J76" s="19"/>
      <c r="K76" s="19"/>
    </row>
    <row r="77" ht="14.25" spans="1:11">
      <c r="A77" s="18" t="s">
        <v>9</v>
      </c>
      <c r="B77" s="18"/>
      <c r="C77" s="19" t="s">
        <v>4</v>
      </c>
      <c r="D77" s="19"/>
      <c r="E77" s="19"/>
      <c r="F77" s="19"/>
      <c r="G77" s="19"/>
      <c r="H77" s="19"/>
      <c r="I77" s="19"/>
      <c r="J77" s="19"/>
      <c r="K77" s="19"/>
    </row>
    <row r="78" ht="14.25" spans="1:11">
      <c r="A78" s="18" t="s">
        <v>10</v>
      </c>
      <c r="B78" s="18"/>
      <c r="C78" s="20" t="s">
        <v>11</v>
      </c>
      <c r="D78" s="20"/>
      <c r="E78" s="20"/>
      <c r="F78" s="20"/>
      <c r="G78" s="20"/>
      <c r="H78" s="20"/>
      <c r="I78" s="20"/>
      <c r="J78" s="20"/>
      <c r="K78" s="20"/>
    </row>
    <row r="79" ht="15.75" spans="1:11">
      <c r="A79" s="21"/>
      <c r="B79" s="22"/>
      <c r="C79" s="23"/>
      <c r="D79" s="24"/>
      <c r="E79" s="24"/>
      <c r="F79" s="24"/>
      <c r="G79" s="25"/>
      <c r="H79" s="25"/>
      <c r="I79" s="65"/>
      <c r="J79" s="66"/>
      <c r="K79" s="67"/>
    </row>
    <row r="80" ht="13.15" customHeight="1" spans="1:11">
      <c r="A80" s="26" t="s">
        <v>12</v>
      </c>
      <c r="B80" s="27"/>
      <c r="C80" s="28"/>
      <c r="D80" s="29" t="s">
        <v>13</v>
      </c>
      <c r="E80" s="30" t="s">
        <v>14</v>
      </c>
      <c r="F80" s="30" t="s">
        <v>15</v>
      </c>
      <c r="G80" s="29" t="s">
        <v>16</v>
      </c>
      <c r="H80" s="30" t="s">
        <v>17</v>
      </c>
      <c r="I80" s="68" t="s">
        <v>18</v>
      </c>
      <c r="J80" s="88" t="s">
        <v>19</v>
      </c>
      <c r="K80" s="89"/>
    </row>
    <row r="81" ht="13.15" customHeight="1" spans="1:11">
      <c r="A81" s="34"/>
      <c r="B81" s="35"/>
      <c r="C81" s="36"/>
      <c r="D81" s="30"/>
      <c r="E81" s="30"/>
      <c r="F81" s="30"/>
      <c r="G81" s="29"/>
      <c r="H81" s="30"/>
      <c r="I81" s="68"/>
      <c r="J81" s="68" t="s">
        <v>22</v>
      </c>
      <c r="K81" s="68"/>
    </row>
    <row r="82" ht="15" spans="1:11">
      <c r="A82" s="37" t="s">
        <v>76</v>
      </c>
      <c r="B82" s="37" t="s">
        <v>77</v>
      </c>
      <c r="C82" s="37"/>
      <c r="D82" s="38"/>
      <c r="E82" s="38"/>
      <c r="F82" s="38"/>
      <c r="G82" s="38"/>
      <c r="H82" s="38"/>
      <c r="I82" s="69"/>
      <c r="J82" s="69"/>
      <c r="K82" s="69"/>
    </row>
    <row r="83" ht="24.75" spans="1:11">
      <c r="A83" s="39" t="s">
        <v>78</v>
      </c>
      <c r="B83" s="52" t="s">
        <v>79</v>
      </c>
      <c r="C83" s="52"/>
      <c r="D83" s="42" t="s">
        <v>27</v>
      </c>
      <c r="E83" s="39"/>
      <c r="F83" s="39"/>
      <c r="G83" s="39"/>
      <c r="H83" s="39"/>
      <c r="I83" s="52"/>
      <c r="J83" s="52"/>
      <c r="K83" s="52"/>
    </row>
    <row r="84" ht="10.15" customHeight="1" spans="1:11">
      <c r="A84" s="53"/>
      <c r="B84" s="44">
        <v>1</v>
      </c>
      <c r="C84" s="58" t="s">
        <v>64</v>
      </c>
      <c r="D84" s="58"/>
      <c r="E84" s="44"/>
      <c r="F84" s="44"/>
      <c r="G84" s="44"/>
      <c r="H84" s="44" t="s">
        <v>65</v>
      </c>
      <c r="I84" s="70">
        <f t="shared" ref="I84:I85" si="30">E84*F84*G84</f>
        <v>0</v>
      </c>
      <c r="J84" s="71">
        <f>I84</f>
        <v>0</v>
      </c>
      <c r="K84" s="71"/>
    </row>
    <row r="85" ht="10.15" customHeight="1" spans="1:11">
      <c r="A85" s="53"/>
      <c r="B85" s="44">
        <v>2</v>
      </c>
      <c r="C85" s="58" t="s">
        <v>80</v>
      </c>
      <c r="D85" s="58"/>
      <c r="E85" s="44"/>
      <c r="F85" s="44"/>
      <c r="G85" s="44"/>
      <c r="H85" s="44" t="s">
        <v>54</v>
      </c>
      <c r="I85" s="70">
        <f t="shared" si="30"/>
        <v>0</v>
      </c>
      <c r="J85" s="71">
        <f t="shared" ref="J85" si="31">I85</f>
        <v>0</v>
      </c>
      <c r="K85" s="71"/>
    </row>
    <row r="86" ht="10.15" customHeight="1" spans="1:11">
      <c r="A86" s="53"/>
      <c r="B86" s="39" t="s">
        <v>81</v>
      </c>
      <c r="C86" s="39"/>
      <c r="D86" s="48"/>
      <c r="E86" s="39"/>
      <c r="F86" s="39"/>
      <c r="G86" s="39"/>
      <c r="H86" s="49"/>
      <c r="I86" s="72">
        <f>SUM(I78:I80)</f>
        <v>0</v>
      </c>
      <c r="J86" s="72">
        <f>SUM(J78:J80)</f>
        <v>0</v>
      </c>
      <c r="K86" s="72"/>
    </row>
    <row r="87" ht="24.75" spans="1:11">
      <c r="A87" s="39" t="s">
        <v>82</v>
      </c>
      <c r="B87" s="81" t="s">
        <v>72</v>
      </c>
      <c r="C87" s="41"/>
      <c r="D87" s="42" t="s">
        <v>27</v>
      </c>
      <c r="E87" s="39"/>
      <c r="F87" s="39"/>
      <c r="G87" s="39"/>
      <c r="H87" s="39"/>
      <c r="I87" s="52"/>
      <c r="J87" s="81"/>
      <c r="K87" s="41"/>
    </row>
    <row r="88" ht="10.15" customHeight="1" spans="1:11">
      <c r="A88" s="82"/>
      <c r="B88" s="44">
        <v>1</v>
      </c>
      <c r="C88" s="58" t="s">
        <v>64</v>
      </c>
      <c r="D88" s="58"/>
      <c r="E88" s="44"/>
      <c r="F88" s="44"/>
      <c r="G88" s="44"/>
      <c r="H88" s="44" t="s">
        <v>65</v>
      </c>
      <c r="I88" s="70">
        <f t="shared" ref="I88:I89" si="32">E88*F88*G88</f>
        <v>0</v>
      </c>
      <c r="J88" s="90">
        <f>I88</f>
        <v>0</v>
      </c>
      <c r="K88" s="91"/>
    </row>
    <row r="89" ht="10.15" customHeight="1" spans="1:11">
      <c r="A89" s="83"/>
      <c r="B89" s="44">
        <v>2</v>
      </c>
      <c r="C89" s="58" t="s">
        <v>80</v>
      </c>
      <c r="D89" s="58"/>
      <c r="E89" s="44"/>
      <c r="F89" s="44"/>
      <c r="G89" s="44"/>
      <c r="H89" s="44" t="s">
        <v>54</v>
      </c>
      <c r="I89" s="70">
        <f t="shared" si="32"/>
        <v>0</v>
      </c>
      <c r="J89" s="90">
        <f t="shared" ref="J89" si="33">I89</f>
        <v>0</v>
      </c>
      <c r="K89" s="91"/>
    </row>
    <row r="90" ht="10.15" customHeight="1" spans="1:11">
      <c r="A90" s="84"/>
      <c r="B90" s="39" t="s">
        <v>83</v>
      </c>
      <c r="C90" s="39"/>
      <c r="D90" s="48"/>
      <c r="E90" s="39"/>
      <c r="F90" s="39"/>
      <c r="G90" s="39"/>
      <c r="H90" s="49"/>
      <c r="I90" s="72">
        <f>SUM(I84:I85)</f>
        <v>0</v>
      </c>
      <c r="J90" s="92">
        <f>SUM(J84:J85)</f>
        <v>0</v>
      </c>
      <c r="K90" s="93"/>
    </row>
    <row r="91" spans="1:11">
      <c r="A91" s="84"/>
      <c r="B91" s="39" t="s">
        <v>84</v>
      </c>
      <c r="C91" s="39"/>
      <c r="D91" s="48"/>
      <c r="E91" s="39"/>
      <c r="F91" s="39"/>
      <c r="G91" s="39"/>
      <c r="H91" s="49"/>
      <c r="I91" s="72">
        <f t="shared" ref="I91:J91" si="34">SUM(I81:I84)</f>
        <v>0</v>
      </c>
      <c r="J91" s="92">
        <f t="shared" si="34"/>
        <v>0</v>
      </c>
      <c r="K91" s="93"/>
    </row>
    <row r="92" ht="15" spans="1:11">
      <c r="A92" s="37" t="s">
        <v>85</v>
      </c>
      <c r="B92" s="85" t="s">
        <v>86</v>
      </c>
      <c r="C92" s="85"/>
      <c r="D92" s="38"/>
      <c r="E92" s="38"/>
      <c r="F92" s="38"/>
      <c r="G92" s="38"/>
      <c r="H92" s="38"/>
      <c r="I92" s="69"/>
      <c r="J92" s="69"/>
      <c r="K92" s="69"/>
    </row>
    <row r="93" ht="24.75" spans="1:11">
      <c r="A93" s="39" t="s">
        <v>87</v>
      </c>
      <c r="B93" s="52" t="s">
        <v>88</v>
      </c>
      <c r="C93" s="52"/>
      <c r="D93" s="42" t="s">
        <v>27</v>
      </c>
      <c r="E93" s="39"/>
      <c r="F93" s="39"/>
      <c r="G93" s="39"/>
      <c r="H93" s="39"/>
      <c r="I93" s="52"/>
      <c r="J93" s="52"/>
      <c r="K93" s="52"/>
    </row>
    <row r="94" ht="10.15" customHeight="1" spans="1:11">
      <c r="A94" s="53"/>
      <c r="B94" s="44">
        <v>1</v>
      </c>
      <c r="C94" s="58" t="s">
        <v>64</v>
      </c>
      <c r="D94" s="58"/>
      <c r="E94" s="44"/>
      <c r="F94" s="44"/>
      <c r="G94" s="44"/>
      <c r="H94" s="44" t="s">
        <v>65</v>
      </c>
      <c r="I94" s="70">
        <f t="shared" ref="I94:I95" si="35">E94*F94*G94</f>
        <v>0</v>
      </c>
      <c r="J94" s="71">
        <f>I94</f>
        <v>0</v>
      </c>
      <c r="K94" s="71"/>
    </row>
    <row r="95" ht="10.15" customHeight="1" spans="1:11">
      <c r="A95" s="53"/>
      <c r="B95" s="44">
        <v>2</v>
      </c>
      <c r="C95" s="58" t="s">
        <v>80</v>
      </c>
      <c r="D95" s="58"/>
      <c r="E95" s="44"/>
      <c r="F95" s="44"/>
      <c r="G95" s="44"/>
      <c r="H95" s="44" t="s">
        <v>54</v>
      </c>
      <c r="I95" s="70">
        <f t="shared" si="35"/>
        <v>0</v>
      </c>
      <c r="J95" s="71">
        <f t="shared" ref="J95" si="36">I95</f>
        <v>0</v>
      </c>
      <c r="K95" s="71"/>
    </row>
    <row r="96" ht="10.15" customHeight="1" spans="1:11">
      <c r="A96" s="53"/>
      <c r="B96" s="39" t="s">
        <v>89</v>
      </c>
      <c r="C96" s="39"/>
      <c r="D96" s="48"/>
      <c r="E96" s="39"/>
      <c r="F96" s="39"/>
      <c r="G96" s="39"/>
      <c r="H96" s="49"/>
      <c r="I96" s="72">
        <f>SUM(I87:I89)</f>
        <v>0</v>
      </c>
      <c r="J96" s="72">
        <f>SUM(J87:J89)</f>
        <v>0</v>
      </c>
      <c r="K96" s="72"/>
    </row>
    <row r="97" ht="24.75" spans="1:11">
      <c r="A97" s="39" t="s">
        <v>90</v>
      </c>
      <c r="B97" s="52" t="s">
        <v>72</v>
      </c>
      <c r="C97" s="52"/>
      <c r="D97" s="42" t="s">
        <v>27</v>
      </c>
      <c r="E97" s="39"/>
      <c r="F97" s="39"/>
      <c r="G97" s="39"/>
      <c r="H97" s="39"/>
      <c r="I97" s="52"/>
      <c r="J97" s="52"/>
      <c r="K97" s="52"/>
    </row>
    <row r="98" ht="10.15" customHeight="1" spans="1:11">
      <c r="A98" s="53"/>
      <c r="B98" s="44">
        <v>1</v>
      </c>
      <c r="C98" s="58" t="s">
        <v>64</v>
      </c>
      <c r="D98" s="58"/>
      <c r="E98" s="44"/>
      <c r="F98" s="44"/>
      <c r="G98" s="44"/>
      <c r="H98" s="44" t="s">
        <v>65</v>
      </c>
      <c r="I98" s="70">
        <f t="shared" ref="I98:I99" si="37">E98*F98*G98</f>
        <v>0</v>
      </c>
      <c r="J98" s="71">
        <f>I98</f>
        <v>0</v>
      </c>
      <c r="K98" s="71"/>
    </row>
    <row r="99" ht="10.15" customHeight="1" spans="1:11">
      <c r="A99" s="53"/>
      <c r="B99" s="44">
        <v>2</v>
      </c>
      <c r="C99" s="58" t="s">
        <v>80</v>
      </c>
      <c r="D99" s="58"/>
      <c r="E99" s="44"/>
      <c r="F99" s="44"/>
      <c r="G99" s="44"/>
      <c r="H99" s="44" t="s">
        <v>54</v>
      </c>
      <c r="I99" s="70">
        <f t="shared" si="37"/>
        <v>0</v>
      </c>
      <c r="J99" s="71">
        <f t="shared" ref="J99" si="38">I99</f>
        <v>0</v>
      </c>
      <c r="K99" s="71"/>
    </row>
    <row r="100" ht="10.15" customHeight="1" spans="1:11">
      <c r="A100" s="53"/>
      <c r="B100" s="39" t="s">
        <v>91</v>
      </c>
      <c r="C100" s="39"/>
      <c r="D100" s="48"/>
      <c r="E100" s="39"/>
      <c r="F100" s="39"/>
      <c r="G100" s="39"/>
      <c r="H100" s="49"/>
      <c r="I100" s="72">
        <f>SUM(I94:I95)</f>
        <v>0</v>
      </c>
      <c r="J100" s="72">
        <f>SUM(J94:J95)</f>
        <v>0</v>
      </c>
      <c r="K100" s="72"/>
    </row>
    <row r="101" spans="1:11">
      <c r="A101" s="84"/>
      <c r="B101" s="39" t="s">
        <v>92</v>
      </c>
      <c r="C101" s="39"/>
      <c r="D101" s="48"/>
      <c r="E101" s="39"/>
      <c r="F101" s="39"/>
      <c r="G101" s="39"/>
      <c r="H101" s="49"/>
      <c r="I101" s="72">
        <f t="shared" ref="I101:J101" si="39">SUM(I91:I94)</f>
        <v>0</v>
      </c>
      <c r="J101" s="92">
        <f t="shared" si="39"/>
        <v>0</v>
      </c>
      <c r="K101" s="93"/>
    </row>
    <row r="102" s="2" customFormat="1" ht="20.25" customHeight="1" spans="1:11">
      <c r="A102" s="79" t="s">
        <v>75</v>
      </c>
      <c r="B102" s="79"/>
      <c r="C102" s="79"/>
      <c r="D102" s="79"/>
      <c r="E102" s="79"/>
      <c r="F102" s="79"/>
      <c r="G102" s="79"/>
      <c r="H102" s="79"/>
      <c r="I102" s="87">
        <f>SUM(I73,I87,I101)</f>
        <v>0</v>
      </c>
      <c r="J102" s="94">
        <f t="shared" ref="J102" si="40">SUM(J73,J87,J101)</f>
        <v>0</v>
      </c>
      <c r="K102" s="95"/>
    </row>
  </sheetData>
  <mergeCells count="98">
    <mergeCell ref="A2:I2"/>
    <mergeCell ref="J2:K2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J11:K11"/>
    <mergeCell ref="B14:C14"/>
    <mergeCell ref="B15:C15"/>
    <mergeCell ref="B21:C21"/>
    <mergeCell ref="B27:C27"/>
    <mergeCell ref="B33:C33"/>
    <mergeCell ref="A39:B39"/>
    <mergeCell ref="B40:C40"/>
    <mergeCell ref="B41:C41"/>
    <mergeCell ref="B47:C47"/>
    <mergeCell ref="A53:B53"/>
    <mergeCell ref="B54:C54"/>
    <mergeCell ref="B55:C55"/>
    <mergeCell ref="B61:C61"/>
    <mergeCell ref="A67:B67"/>
    <mergeCell ref="A68:H68"/>
    <mergeCell ref="A72:I72"/>
    <mergeCell ref="J72:K72"/>
    <mergeCell ref="A73:B73"/>
    <mergeCell ref="C73:K73"/>
    <mergeCell ref="A74:B74"/>
    <mergeCell ref="C74:K74"/>
    <mergeCell ref="A75:B75"/>
    <mergeCell ref="C75:K75"/>
    <mergeCell ref="A76:B76"/>
    <mergeCell ref="C76:K76"/>
    <mergeCell ref="A77:B77"/>
    <mergeCell ref="C77:K77"/>
    <mergeCell ref="A78:B78"/>
    <mergeCell ref="C78:K78"/>
    <mergeCell ref="J80:K80"/>
    <mergeCell ref="J81:K81"/>
    <mergeCell ref="B82:C82"/>
    <mergeCell ref="J82:K82"/>
    <mergeCell ref="B83:C83"/>
    <mergeCell ref="J83:K83"/>
    <mergeCell ref="J84:K84"/>
    <mergeCell ref="J85:K85"/>
    <mergeCell ref="J86:K86"/>
    <mergeCell ref="B87:C87"/>
    <mergeCell ref="J87:K87"/>
    <mergeCell ref="J88:K88"/>
    <mergeCell ref="J89:K89"/>
    <mergeCell ref="J90:K90"/>
    <mergeCell ref="J91:K91"/>
    <mergeCell ref="B92:C92"/>
    <mergeCell ref="J92:K92"/>
    <mergeCell ref="B93:C93"/>
    <mergeCell ref="J93:K93"/>
    <mergeCell ref="J94:K94"/>
    <mergeCell ref="J95:K95"/>
    <mergeCell ref="J96:K96"/>
    <mergeCell ref="B97:C97"/>
    <mergeCell ref="J97:K97"/>
    <mergeCell ref="J98:K98"/>
    <mergeCell ref="J99:K99"/>
    <mergeCell ref="J100:K100"/>
    <mergeCell ref="J101:K101"/>
    <mergeCell ref="A102:H102"/>
    <mergeCell ref="J102:K102"/>
    <mergeCell ref="A16:A20"/>
    <mergeCell ref="A34:A38"/>
    <mergeCell ref="A42:A46"/>
    <mergeCell ref="A48:A52"/>
    <mergeCell ref="A56:A60"/>
    <mergeCell ref="A62:A66"/>
    <mergeCell ref="A84:A86"/>
    <mergeCell ref="A88:A90"/>
    <mergeCell ref="A94:A96"/>
    <mergeCell ref="A98:A100"/>
    <mergeCell ref="D11:D13"/>
    <mergeCell ref="D80:D81"/>
    <mergeCell ref="E11:E13"/>
    <mergeCell ref="E80:E81"/>
    <mergeCell ref="F11:F13"/>
    <mergeCell ref="F80:F81"/>
    <mergeCell ref="G11:G13"/>
    <mergeCell ref="G80:G81"/>
    <mergeCell ref="H11:H13"/>
    <mergeCell ref="H80:H81"/>
    <mergeCell ref="I11:I13"/>
    <mergeCell ref="I80:I81"/>
    <mergeCell ref="A80:C81"/>
    <mergeCell ref="A11:C13"/>
  </mergeCells>
  <printOptions horizontalCentered="1"/>
  <pageMargins left="0.471527777777778" right="0.707638888888889" top="0.354166666666667" bottom="0.511805555555556" header="0.235416666666667" footer="0.313888888888889"/>
  <pageSetup paperSize="1" scale="70" orientation="landscape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workbookViewId="0">
      <selection activeCell="C62" sqref="C62:C65"/>
    </sheetView>
  </sheetViews>
  <sheetFormatPr defaultColWidth="9.28571428571429" defaultRowHeight="11.25"/>
  <cols>
    <col min="1" max="1" width="5.71428571428571" style="3" customWidth="1"/>
    <col min="2" max="2" width="14.1428571428571" style="4" customWidth="1"/>
    <col min="3" max="3" width="41.5714285714286" style="5" customWidth="1"/>
    <col min="4" max="4" width="16.4285714285714" style="4" customWidth="1"/>
    <col min="5" max="5" width="7.71428571428571" style="6" customWidth="1"/>
    <col min="6" max="6" width="9.85714285714286" style="6" customWidth="1"/>
    <col min="7" max="7" width="15.5714285714286" style="4" customWidth="1"/>
    <col min="8" max="8" width="7.28571428571429" style="4" customWidth="1"/>
    <col min="9" max="9" width="13.2857142857143" style="7" customWidth="1"/>
    <col min="10" max="10" width="20" style="8" customWidth="1"/>
    <col min="11" max="11" width="20" style="9" customWidth="1"/>
    <col min="12" max="16384" width="9.28571428571429" style="4"/>
  </cols>
  <sheetData>
    <row r="1" ht="28.5" spans="1:11">
      <c r="A1" s="10" t="s">
        <v>0</v>
      </c>
      <c r="B1" s="11"/>
      <c r="C1" s="12"/>
      <c r="D1" s="11"/>
      <c r="E1" s="13"/>
      <c r="F1" s="13"/>
      <c r="G1" s="11"/>
      <c r="H1" s="11"/>
      <c r="I1" s="60"/>
      <c r="J1" s="60"/>
      <c r="K1" s="61"/>
    </row>
    <row r="2" ht="22.5" spans="1:11">
      <c r="A2" s="14" t="s">
        <v>1</v>
      </c>
      <c r="B2" s="15"/>
      <c r="C2" s="15"/>
      <c r="D2" s="15"/>
      <c r="E2" s="15"/>
      <c r="F2" s="15"/>
      <c r="G2" s="15"/>
      <c r="H2" s="15"/>
      <c r="I2" s="62"/>
      <c r="J2" s="63" t="s">
        <v>93</v>
      </c>
      <c r="K2" s="64"/>
    </row>
    <row r="3" ht="7.5" customHeight="1" spans="1:6">
      <c r="A3" s="16"/>
      <c r="B3" s="16"/>
      <c r="C3" s="17"/>
      <c r="D3" s="17"/>
      <c r="E3" s="17"/>
      <c r="F3" s="17"/>
    </row>
    <row r="4" ht="15.4" customHeight="1" spans="1:11">
      <c r="A4" s="18" t="s">
        <v>3</v>
      </c>
      <c r="B4" s="18"/>
      <c r="C4" s="19" t="s">
        <v>4</v>
      </c>
      <c r="D4" s="19"/>
      <c r="E4" s="19"/>
      <c r="F4" s="19"/>
      <c r="G4" s="19"/>
      <c r="H4" s="19"/>
      <c r="I4" s="19"/>
      <c r="J4" s="19"/>
      <c r="K4" s="19"/>
    </row>
    <row r="5" ht="15.4" customHeight="1" spans="1:11">
      <c r="A5" s="18" t="s">
        <v>5</v>
      </c>
      <c r="B5" s="18"/>
      <c r="C5" s="19" t="s">
        <v>6</v>
      </c>
      <c r="D5" s="19"/>
      <c r="E5" s="19"/>
      <c r="F5" s="19"/>
      <c r="G5" s="19"/>
      <c r="H5" s="19"/>
      <c r="I5" s="19"/>
      <c r="J5" s="19"/>
      <c r="K5" s="19"/>
    </row>
    <row r="6" ht="15.4" customHeight="1" spans="1:11">
      <c r="A6" s="18" t="s">
        <v>7</v>
      </c>
      <c r="B6" s="18"/>
      <c r="C6" s="19" t="s">
        <v>4</v>
      </c>
      <c r="D6" s="19"/>
      <c r="E6" s="19"/>
      <c r="F6" s="19"/>
      <c r="G6" s="19"/>
      <c r="H6" s="19"/>
      <c r="I6" s="19"/>
      <c r="J6" s="19"/>
      <c r="K6" s="19"/>
    </row>
    <row r="7" ht="15.4" customHeight="1" spans="1:11">
      <c r="A7" s="18" t="s">
        <v>8</v>
      </c>
      <c r="B7" s="18"/>
      <c r="C7" s="19" t="s">
        <v>4</v>
      </c>
      <c r="D7" s="19"/>
      <c r="E7" s="19"/>
      <c r="F7" s="19"/>
      <c r="G7" s="19"/>
      <c r="H7" s="19"/>
      <c r="I7" s="19"/>
      <c r="J7" s="19"/>
      <c r="K7" s="19"/>
    </row>
    <row r="8" ht="15.4" customHeight="1" spans="1:11">
      <c r="A8" s="18" t="s">
        <v>9</v>
      </c>
      <c r="B8" s="18"/>
      <c r="C8" s="19" t="s">
        <v>4</v>
      </c>
      <c r="D8" s="19"/>
      <c r="E8" s="19"/>
      <c r="F8" s="19"/>
      <c r="G8" s="19"/>
      <c r="H8" s="19"/>
      <c r="I8" s="19"/>
      <c r="J8" s="19"/>
      <c r="K8" s="19"/>
    </row>
    <row r="9" ht="30" customHeight="1" spans="1:11">
      <c r="A9" s="18" t="s">
        <v>10</v>
      </c>
      <c r="B9" s="18"/>
      <c r="C9" s="20" t="s">
        <v>11</v>
      </c>
      <c r="D9" s="20"/>
      <c r="E9" s="20"/>
      <c r="F9" s="20"/>
      <c r="G9" s="20"/>
      <c r="H9" s="20"/>
      <c r="I9" s="20"/>
      <c r="J9" s="20"/>
      <c r="K9" s="20"/>
    </row>
    <row r="10" ht="15.75" spans="1:11">
      <c r="A10" s="21"/>
      <c r="B10" s="22"/>
      <c r="C10" s="23"/>
      <c r="D10" s="24"/>
      <c r="E10" s="24"/>
      <c r="F10" s="24"/>
      <c r="G10" s="25"/>
      <c r="H10" s="25"/>
      <c r="I10" s="65"/>
      <c r="J10" s="66"/>
      <c r="K10" s="67"/>
    </row>
    <row r="11" s="1" customFormat="1" ht="12" customHeight="1" spans="1:11">
      <c r="A11" s="26" t="s">
        <v>12</v>
      </c>
      <c r="B11" s="27"/>
      <c r="C11" s="28"/>
      <c r="D11" s="29" t="s">
        <v>13</v>
      </c>
      <c r="E11" s="30" t="s">
        <v>14</v>
      </c>
      <c r="F11" s="30" t="s">
        <v>15</v>
      </c>
      <c r="G11" s="29" t="s">
        <v>16</v>
      </c>
      <c r="H11" s="30" t="s">
        <v>17</v>
      </c>
      <c r="I11" s="68" t="s">
        <v>18</v>
      </c>
      <c r="J11" s="68" t="s">
        <v>19</v>
      </c>
      <c r="K11" s="68"/>
    </row>
    <row r="12" s="1" customFormat="1" ht="12" customHeight="1" spans="1:11">
      <c r="A12" s="31"/>
      <c r="B12" s="32"/>
      <c r="C12" s="33"/>
      <c r="D12" s="30"/>
      <c r="E12" s="30"/>
      <c r="F12" s="30"/>
      <c r="G12" s="29"/>
      <c r="H12" s="30"/>
      <c r="I12" s="68"/>
      <c r="J12" s="68" t="s">
        <v>20</v>
      </c>
      <c r="K12" s="68" t="s">
        <v>21</v>
      </c>
    </row>
    <row r="13" s="1" customFormat="1" ht="12" customHeight="1" spans="1:11">
      <c r="A13" s="34"/>
      <c r="B13" s="35"/>
      <c r="C13" s="36"/>
      <c r="D13" s="30"/>
      <c r="E13" s="30"/>
      <c r="F13" s="30"/>
      <c r="G13" s="29"/>
      <c r="H13" s="30"/>
      <c r="I13" s="68"/>
      <c r="J13" s="68" t="s">
        <v>94</v>
      </c>
      <c r="K13" s="68" t="s">
        <v>94</v>
      </c>
    </row>
    <row r="14" s="1" customFormat="1" ht="15" spans="1:11">
      <c r="A14" s="37" t="s">
        <v>23</v>
      </c>
      <c r="B14" s="37" t="s">
        <v>24</v>
      </c>
      <c r="C14" s="37"/>
      <c r="D14" s="38"/>
      <c r="E14" s="38"/>
      <c r="F14" s="38"/>
      <c r="G14" s="38"/>
      <c r="H14" s="38"/>
      <c r="I14" s="69"/>
      <c r="J14" s="69"/>
      <c r="K14" s="69"/>
    </row>
    <row r="15" ht="24.75" spans="1:11">
      <c r="A15" s="39" t="s">
        <v>25</v>
      </c>
      <c r="B15" s="40" t="s">
        <v>26</v>
      </c>
      <c r="C15" s="41"/>
      <c r="D15" s="42" t="s">
        <v>27</v>
      </c>
      <c r="E15" s="39"/>
      <c r="F15" s="39"/>
      <c r="G15" s="39"/>
      <c r="H15" s="39"/>
      <c r="I15" s="52"/>
      <c r="J15" s="52"/>
      <c r="K15" s="52"/>
    </row>
    <row r="16" ht="33.75" spans="1:11">
      <c r="A16" s="43"/>
      <c r="B16" s="44">
        <v>1</v>
      </c>
      <c r="C16" s="45" t="s">
        <v>28</v>
      </c>
      <c r="D16" s="46" t="s">
        <v>29</v>
      </c>
      <c r="E16" s="44"/>
      <c r="F16" s="44"/>
      <c r="G16" s="44"/>
      <c r="H16" s="44" t="s">
        <v>30</v>
      </c>
      <c r="I16" s="70">
        <f t="shared" ref="I16:I19" si="0">E16*F16*G16</f>
        <v>0</v>
      </c>
      <c r="J16" s="71">
        <f>I16</f>
        <v>0</v>
      </c>
      <c r="K16" s="71">
        <f>J16</f>
        <v>0</v>
      </c>
    </row>
    <row r="17" spans="1:11">
      <c r="A17" s="43"/>
      <c r="B17" s="44">
        <v>2</v>
      </c>
      <c r="C17" s="47"/>
      <c r="D17" s="46"/>
      <c r="E17" s="44"/>
      <c r="F17" s="44"/>
      <c r="G17" s="44"/>
      <c r="H17" s="44" t="s">
        <v>30</v>
      </c>
      <c r="I17" s="70">
        <f t="shared" si="0"/>
        <v>0</v>
      </c>
      <c r="J17" s="71">
        <f t="shared" ref="J17:K19" si="1">I17</f>
        <v>0</v>
      </c>
      <c r="K17" s="71">
        <f t="shared" si="1"/>
        <v>0</v>
      </c>
    </row>
    <row r="18" spans="1:11">
      <c r="A18" s="43"/>
      <c r="B18" s="44">
        <v>3</v>
      </c>
      <c r="C18" s="47"/>
      <c r="D18" s="46"/>
      <c r="E18" s="44"/>
      <c r="F18" s="44"/>
      <c r="G18" s="44"/>
      <c r="H18" s="44" t="s">
        <v>30</v>
      </c>
      <c r="I18" s="70">
        <f t="shared" si="0"/>
        <v>0</v>
      </c>
      <c r="J18" s="71">
        <f t="shared" si="1"/>
        <v>0</v>
      </c>
      <c r="K18" s="71">
        <f t="shared" si="1"/>
        <v>0</v>
      </c>
    </row>
    <row r="19" spans="1:11">
      <c r="A19" s="43"/>
      <c r="B19" s="44">
        <v>4</v>
      </c>
      <c r="C19" s="47"/>
      <c r="D19" s="46"/>
      <c r="E19" s="44"/>
      <c r="F19" s="44"/>
      <c r="G19" s="44"/>
      <c r="H19" s="44" t="s">
        <v>30</v>
      </c>
      <c r="I19" s="70">
        <f t="shared" si="0"/>
        <v>0</v>
      </c>
      <c r="J19" s="71">
        <f t="shared" si="1"/>
        <v>0</v>
      </c>
      <c r="K19" s="71">
        <f t="shared" si="1"/>
        <v>0</v>
      </c>
    </row>
    <row r="20" spans="1:11">
      <c r="A20" s="43"/>
      <c r="B20" s="39" t="s">
        <v>31</v>
      </c>
      <c r="C20" s="39"/>
      <c r="D20" s="48"/>
      <c r="E20" s="39"/>
      <c r="F20" s="39"/>
      <c r="G20" s="39"/>
      <c r="H20" s="49"/>
      <c r="I20" s="72">
        <f t="shared" ref="I20:K20" si="2">SUM(I16:I19)</f>
        <v>0</v>
      </c>
      <c r="J20" s="72">
        <f t="shared" si="2"/>
        <v>0</v>
      </c>
      <c r="K20" s="72">
        <f t="shared" si="2"/>
        <v>0</v>
      </c>
    </row>
    <row r="21" ht="24.75" spans="1:11">
      <c r="A21" s="39" t="s">
        <v>32</v>
      </c>
      <c r="B21" s="40" t="s">
        <v>33</v>
      </c>
      <c r="C21" s="41"/>
      <c r="D21" s="42" t="s">
        <v>27</v>
      </c>
      <c r="E21" s="39"/>
      <c r="F21" s="39"/>
      <c r="G21" s="39"/>
      <c r="H21" s="39"/>
      <c r="I21" s="52"/>
      <c r="J21" s="52"/>
      <c r="K21" s="52"/>
    </row>
    <row r="22" ht="33.75" spans="1:11">
      <c r="A22" s="43"/>
      <c r="B22" s="44">
        <v>1</v>
      </c>
      <c r="C22" s="45" t="s">
        <v>34</v>
      </c>
      <c r="D22" s="46"/>
      <c r="E22" s="44"/>
      <c r="F22" s="44"/>
      <c r="G22" s="44"/>
      <c r="H22" s="44" t="s">
        <v>35</v>
      </c>
      <c r="I22" s="70">
        <f t="shared" ref="I22:I25" si="3">E22*F22*G22</f>
        <v>0</v>
      </c>
      <c r="J22" s="71">
        <f>I22</f>
        <v>0</v>
      </c>
      <c r="K22" s="71">
        <f>J22</f>
        <v>0</v>
      </c>
    </row>
    <row r="23" spans="1:11">
      <c r="A23" s="43"/>
      <c r="B23" s="44">
        <v>2</v>
      </c>
      <c r="C23" s="47"/>
      <c r="D23" s="46"/>
      <c r="E23" s="44"/>
      <c r="F23" s="44"/>
      <c r="G23" s="44"/>
      <c r="H23" s="44" t="s">
        <v>36</v>
      </c>
      <c r="I23" s="70">
        <f t="shared" si="3"/>
        <v>0</v>
      </c>
      <c r="J23" s="71">
        <f t="shared" ref="J23:K25" si="4">I23</f>
        <v>0</v>
      </c>
      <c r="K23" s="71">
        <f t="shared" si="4"/>
        <v>0</v>
      </c>
    </row>
    <row r="24" spans="1:11">
      <c r="A24" s="43"/>
      <c r="B24" s="44">
        <v>3</v>
      </c>
      <c r="C24" s="47"/>
      <c r="D24" s="46"/>
      <c r="E24" s="44"/>
      <c r="F24" s="44"/>
      <c r="G24" s="44"/>
      <c r="H24" s="44" t="s">
        <v>37</v>
      </c>
      <c r="I24" s="70">
        <f t="shared" si="3"/>
        <v>0</v>
      </c>
      <c r="J24" s="71">
        <f t="shared" si="4"/>
        <v>0</v>
      </c>
      <c r="K24" s="71">
        <f t="shared" si="4"/>
        <v>0</v>
      </c>
    </row>
    <row r="25" spans="1:11">
      <c r="A25" s="43"/>
      <c r="B25" s="44">
        <v>4</v>
      </c>
      <c r="C25" s="47"/>
      <c r="D25" s="46"/>
      <c r="E25" s="44"/>
      <c r="F25" s="44"/>
      <c r="G25" s="44"/>
      <c r="H25" s="44" t="s">
        <v>38</v>
      </c>
      <c r="I25" s="70">
        <f t="shared" si="3"/>
        <v>0</v>
      </c>
      <c r="J25" s="71">
        <f t="shared" si="4"/>
        <v>0</v>
      </c>
      <c r="K25" s="71">
        <f t="shared" si="4"/>
        <v>0</v>
      </c>
    </row>
    <row r="26" spans="1:11">
      <c r="A26" s="43"/>
      <c r="B26" s="39" t="s">
        <v>39</v>
      </c>
      <c r="C26" s="39"/>
      <c r="D26" s="48"/>
      <c r="E26" s="39"/>
      <c r="F26" s="39"/>
      <c r="G26" s="39"/>
      <c r="H26" s="49"/>
      <c r="I26" s="72">
        <f t="shared" ref="I26:K26" si="5">SUM(I22:I25)</f>
        <v>0</v>
      </c>
      <c r="J26" s="72">
        <f t="shared" si="5"/>
        <v>0</v>
      </c>
      <c r="K26" s="72">
        <f t="shared" si="5"/>
        <v>0</v>
      </c>
    </row>
    <row r="27" ht="25.5" spans="1:11">
      <c r="A27" s="39" t="s">
        <v>40</v>
      </c>
      <c r="B27" s="40" t="s">
        <v>41</v>
      </c>
      <c r="C27" s="41"/>
      <c r="D27" s="42" t="s">
        <v>27</v>
      </c>
      <c r="E27" s="39"/>
      <c r="F27" s="39"/>
      <c r="G27" s="39"/>
      <c r="H27" s="39"/>
      <c r="I27" s="52"/>
      <c r="J27" s="52"/>
      <c r="K27" s="52"/>
    </row>
    <row r="28" ht="23.25" spans="1:11">
      <c r="A28" s="43"/>
      <c r="B28" s="44">
        <v>1</v>
      </c>
      <c r="C28" s="50" t="s">
        <v>42</v>
      </c>
      <c r="D28" s="46"/>
      <c r="E28" s="43"/>
      <c r="F28" s="43"/>
      <c r="G28" s="43"/>
      <c r="H28" s="44" t="s">
        <v>43</v>
      </c>
      <c r="I28" s="70">
        <f t="shared" ref="I28:I31" si="6">E28*F28*G28</f>
        <v>0</v>
      </c>
      <c r="J28" s="71">
        <f>I28</f>
        <v>0</v>
      </c>
      <c r="K28" s="71">
        <f>J28</f>
        <v>0</v>
      </c>
    </row>
    <row r="29" spans="1:11">
      <c r="A29" s="43"/>
      <c r="B29" s="44">
        <v>2</v>
      </c>
      <c r="C29" s="43"/>
      <c r="D29" s="46"/>
      <c r="E29" s="43"/>
      <c r="F29" s="43"/>
      <c r="G29" s="43"/>
      <c r="H29" s="44" t="s">
        <v>43</v>
      </c>
      <c r="I29" s="70">
        <f t="shared" si="6"/>
        <v>0</v>
      </c>
      <c r="J29" s="71">
        <f t="shared" ref="J29:K31" si="7">I29</f>
        <v>0</v>
      </c>
      <c r="K29" s="71">
        <f t="shared" si="7"/>
        <v>0</v>
      </c>
    </row>
    <row r="30" spans="1:11">
      <c r="A30" s="43"/>
      <c r="B30" s="44">
        <v>3</v>
      </c>
      <c r="C30" s="43"/>
      <c r="D30" s="46"/>
      <c r="E30" s="43"/>
      <c r="F30" s="43"/>
      <c r="G30" s="43"/>
      <c r="H30" s="44" t="s">
        <v>43</v>
      </c>
      <c r="I30" s="70">
        <f t="shared" si="6"/>
        <v>0</v>
      </c>
      <c r="J30" s="71">
        <f t="shared" si="7"/>
        <v>0</v>
      </c>
      <c r="K30" s="71">
        <f t="shared" si="7"/>
        <v>0</v>
      </c>
    </row>
    <row r="31" spans="1:11">
      <c r="A31" s="43"/>
      <c r="B31" s="44">
        <v>4</v>
      </c>
      <c r="C31" s="43"/>
      <c r="D31" s="46"/>
      <c r="E31" s="43"/>
      <c r="F31" s="43"/>
      <c r="G31" s="43"/>
      <c r="H31" s="44" t="s">
        <v>43</v>
      </c>
      <c r="I31" s="70">
        <f t="shared" si="6"/>
        <v>0</v>
      </c>
      <c r="J31" s="71">
        <f t="shared" si="7"/>
        <v>0</v>
      </c>
      <c r="K31" s="71">
        <f t="shared" si="7"/>
        <v>0</v>
      </c>
    </row>
    <row r="32" spans="1:11">
      <c r="A32" s="43"/>
      <c r="B32" s="39" t="s">
        <v>44</v>
      </c>
      <c r="C32" s="39"/>
      <c r="D32" s="48"/>
      <c r="E32" s="39"/>
      <c r="F32" s="39"/>
      <c r="G32" s="39"/>
      <c r="H32" s="49"/>
      <c r="I32" s="72">
        <f t="shared" ref="I32:K32" si="8">SUM(I28:I31)</f>
        <v>0</v>
      </c>
      <c r="J32" s="72">
        <f t="shared" si="8"/>
        <v>0</v>
      </c>
      <c r="K32" s="72">
        <f t="shared" si="8"/>
        <v>0</v>
      </c>
    </row>
    <row r="33" ht="24.75" spans="1:11">
      <c r="A33" s="39" t="s">
        <v>45</v>
      </c>
      <c r="B33" s="51" t="s">
        <v>46</v>
      </c>
      <c r="C33" s="52"/>
      <c r="D33" s="42" t="s">
        <v>27</v>
      </c>
      <c r="E33" s="39"/>
      <c r="F33" s="39"/>
      <c r="G33" s="39"/>
      <c r="H33" s="39"/>
      <c r="I33" s="52"/>
      <c r="J33" s="52"/>
      <c r="K33" s="52"/>
    </row>
    <row r="34" ht="33.75" spans="1:11">
      <c r="A34" s="53"/>
      <c r="B34" s="44">
        <v>1</v>
      </c>
      <c r="C34" s="45" t="s">
        <v>34</v>
      </c>
      <c r="D34" s="46"/>
      <c r="E34" s="44"/>
      <c r="F34" s="44"/>
      <c r="G34" s="44"/>
      <c r="H34" s="44" t="s">
        <v>43</v>
      </c>
      <c r="I34" s="70">
        <f t="shared" ref="I34:I37" si="9">E34*F34*G34</f>
        <v>0</v>
      </c>
      <c r="J34" s="71">
        <f>I34</f>
        <v>0</v>
      </c>
      <c r="K34" s="71">
        <f>J34</f>
        <v>0</v>
      </c>
    </row>
    <row r="35" spans="1:11">
      <c r="A35" s="53"/>
      <c r="B35" s="44">
        <v>2</v>
      </c>
      <c r="C35" s="47"/>
      <c r="D35" s="46"/>
      <c r="E35" s="44"/>
      <c r="F35" s="44"/>
      <c r="G35" s="44"/>
      <c r="H35" s="44" t="s">
        <v>43</v>
      </c>
      <c r="I35" s="70">
        <f t="shared" si="9"/>
        <v>0</v>
      </c>
      <c r="J35" s="71">
        <f t="shared" ref="J35:K37" si="10">I35</f>
        <v>0</v>
      </c>
      <c r="K35" s="71">
        <f t="shared" si="10"/>
        <v>0</v>
      </c>
    </row>
    <row r="36" spans="1:11">
      <c r="A36" s="53"/>
      <c r="B36" s="44">
        <v>3</v>
      </c>
      <c r="C36" s="47"/>
      <c r="D36" s="46"/>
      <c r="E36" s="44"/>
      <c r="F36" s="44"/>
      <c r="G36" s="44"/>
      <c r="H36" s="44" t="s">
        <v>43</v>
      </c>
      <c r="I36" s="70">
        <f t="shared" si="9"/>
        <v>0</v>
      </c>
      <c r="J36" s="71">
        <f t="shared" si="10"/>
        <v>0</v>
      </c>
      <c r="K36" s="71">
        <f t="shared" si="10"/>
        <v>0</v>
      </c>
    </row>
    <row r="37" spans="1:11">
      <c r="A37" s="53"/>
      <c r="B37" s="44">
        <v>4</v>
      </c>
      <c r="C37" s="47"/>
      <c r="D37" s="46"/>
      <c r="E37" s="44"/>
      <c r="F37" s="44"/>
      <c r="G37" s="44"/>
      <c r="H37" s="44" t="s">
        <v>43</v>
      </c>
      <c r="I37" s="70">
        <f t="shared" si="9"/>
        <v>0</v>
      </c>
      <c r="J37" s="71">
        <f t="shared" si="10"/>
        <v>0</v>
      </c>
      <c r="K37" s="71">
        <f t="shared" si="10"/>
        <v>0</v>
      </c>
    </row>
    <row r="38" spans="1:11">
      <c r="A38" s="53"/>
      <c r="B38" s="39" t="s">
        <v>47</v>
      </c>
      <c r="C38" s="39"/>
      <c r="D38" s="48"/>
      <c r="E38" s="39"/>
      <c r="F38" s="39"/>
      <c r="G38" s="39"/>
      <c r="H38" s="49"/>
      <c r="I38" s="72">
        <f t="shared" ref="I38:K38" si="11">SUM(I34:I37)</f>
        <v>0</v>
      </c>
      <c r="J38" s="72">
        <f t="shared" si="11"/>
        <v>0</v>
      </c>
      <c r="K38" s="72">
        <f t="shared" si="11"/>
        <v>0</v>
      </c>
    </row>
    <row r="39" ht="18" customHeight="1" spans="1:11">
      <c r="A39" s="54" t="s">
        <v>48</v>
      </c>
      <c r="B39" s="54"/>
      <c r="C39" s="55"/>
      <c r="D39" s="56"/>
      <c r="E39" s="55"/>
      <c r="F39" s="55"/>
      <c r="G39" s="55"/>
      <c r="H39" s="57"/>
      <c r="I39" s="73">
        <f>SUM(I20+I38)</f>
        <v>0</v>
      </c>
      <c r="J39" s="73">
        <f t="shared" ref="J39:K39" si="12">SUM(J20+J38)</f>
        <v>0</v>
      </c>
      <c r="K39" s="73">
        <f t="shared" si="12"/>
        <v>0</v>
      </c>
    </row>
    <row r="40" s="1" customFormat="1" ht="15" spans="1:11">
      <c r="A40" s="37" t="s">
        <v>49</v>
      </c>
      <c r="B40" s="37" t="s">
        <v>50</v>
      </c>
      <c r="C40" s="37"/>
      <c r="D40" s="38"/>
      <c r="E40" s="38"/>
      <c r="F40" s="38"/>
      <c r="G40" s="38"/>
      <c r="H40" s="38"/>
      <c r="I40" s="69"/>
      <c r="J40" s="69"/>
      <c r="K40" s="69"/>
    </row>
    <row r="41" ht="24.75" spans="1:11">
      <c r="A41" s="39" t="s">
        <v>51</v>
      </c>
      <c r="B41" s="52" t="s">
        <v>52</v>
      </c>
      <c r="C41" s="52"/>
      <c r="D41" s="42" t="s">
        <v>27</v>
      </c>
      <c r="E41" s="39"/>
      <c r="F41" s="39"/>
      <c r="G41" s="39"/>
      <c r="H41" s="39"/>
      <c r="I41" s="52"/>
      <c r="J41" s="52"/>
      <c r="K41" s="52"/>
    </row>
    <row r="42" spans="1:11">
      <c r="A42" s="43"/>
      <c r="B42" s="44">
        <v>1</v>
      </c>
      <c r="C42" s="47" t="s">
        <v>53</v>
      </c>
      <c r="D42" s="58"/>
      <c r="E42" s="44"/>
      <c r="F42" s="44"/>
      <c r="G42" s="59">
        <v>80000</v>
      </c>
      <c r="H42" s="44" t="s">
        <v>54</v>
      </c>
      <c r="I42" s="70">
        <f t="shared" ref="I42:I45" si="13">E42*F42*G42</f>
        <v>0</v>
      </c>
      <c r="J42" s="71">
        <f>I42</f>
        <v>0</v>
      </c>
      <c r="K42" s="71">
        <f>J42</f>
        <v>0</v>
      </c>
    </row>
    <row r="43" spans="1:11">
      <c r="A43" s="43"/>
      <c r="B43" s="44">
        <v>2</v>
      </c>
      <c r="C43" s="58"/>
      <c r="D43" s="58"/>
      <c r="E43" s="44"/>
      <c r="F43" s="44"/>
      <c r="G43" s="59">
        <v>80000</v>
      </c>
      <c r="H43" s="44" t="s">
        <v>54</v>
      </c>
      <c r="I43" s="70">
        <f t="shared" si="13"/>
        <v>0</v>
      </c>
      <c r="J43" s="71">
        <f t="shared" ref="J43:K45" si="14">I43</f>
        <v>0</v>
      </c>
      <c r="K43" s="71">
        <f t="shared" si="14"/>
        <v>0</v>
      </c>
    </row>
    <row r="44" spans="1:11">
      <c r="A44" s="43"/>
      <c r="B44" s="44">
        <v>3</v>
      </c>
      <c r="C44" s="58"/>
      <c r="D44" s="58"/>
      <c r="E44" s="44"/>
      <c r="F44" s="44"/>
      <c r="G44" s="59">
        <v>80000</v>
      </c>
      <c r="H44" s="44" t="s">
        <v>54</v>
      </c>
      <c r="I44" s="70">
        <f t="shared" si="13"/>
        <v>0</v>
      </c>
      <c r="J44" s="71">
        <f t="shared" si="14"/>
        <v>0</v>
      </c>
      <c r="K44" s="71">
        <f t="shared" si="14"/>
        <v>0</v>
      </c>
    </row>
    <row r="45" spans="1:11">
      <c r="A45" s="43"/>
      <c r="B45" s="44">
        <v>4</v>
      </c>
      <c r="C45" s="58"/>
      <c r="D45" s="58"/>
      <c r="E45" s="44"/>
      <c r="F45" s="44"/>
      <c r="G45" s="59">
        <v>80000</v>
      </c>
      <c r="H45" s="44" t="s">
        <v>54</v>
      </c>
      <c r="I45" s="70">
        <f t="shared" si="13"/>
        <v>0</v>
      </c>
      <c r="J45" s="71">
        <f t="shared" si="14"/>
        <v>0</v>
      </c>
      <c r="K45" s="71">
        <f t="shared" si="14"/>
        <v>0</v>
      </c>
    </row>
    <row r="46" spans="1:11">
      <c r="A46" s="43"/>
      <c r="B46" s="39" t="s">
        <v>55</v>
      </c>
      <c r="C46" s="39"/>
      <c r="D46" s="48"/>
      <c r="E46" s="39"/>
      <c r="F46" s="39"/>
      <c r="G46" s="39"/>
      <c r="H46" s="49"/>
      <c r="I46" s="72">
        <f t="shared" ref="I46:K46" si="15">SUM(I42:I45)</f>
        <v>0</v>
      </c>
      <c r="J46" s="72">
        <f t="shared" si="15"/>
        <v>0</v>
      </c>
      <c r="K46" s="72">
        <f t="shared" si="15"/>
        <v>0</v>
      </c>
    </row>
    <row r="47" ht="24.75" spans="1:11">
      <c r="A47" s="39" t="s">
        <v>56</v>
      </c>
      <c r="B47" s="52" t="s">
        <v>57</v>
      </c>
      <c r="C47" s="52"/>
      <c r="D47" s="42" t="s">
        <v>27</v>
      </c>
      <c r="E47" s="39"/>
      <c r="F47" s="39"/>
      <c r="G47" s="39"/>
      <c r="H47" s="39"/>
      <c r="I47" s="52"/>
      <c r="J47" s="52"/>
      <c r="K47" s="52"/>
    </row>
    <row r="48" spans="1:11">
      <c r="A48" s="53"/>
      <c r="B48" s="44">
        <v>1</v>
      </c>
      <c r="C48" s="47" t="s">
        <v>53</v>
      </c>
      <c r="D48" s="58"/>
      <c r="E48" s="44"/>
      <c r="F48" s="44"/>
      <c r="G48" s="59">
        <v>80000</v>
      </c>
      <c r="H48" s="44" t="s">
        <v>54</v>
      </c>
      <c r="I48" s="70">
        <f t="shared" ref="I48:I51" si="16">E48*F48*G48</f>
        <v>0</v>
      </c>
      <c r="J48" s="71">
        <f>I48</f>
        <v>0</v>
      </c>
      <c r="K48" s="71">
        <f>J48</f>
        <v>0</v>
      </c>
    </row>
    <row r="49" spans="1:11">
      <c r="A49" s="53"/>
      <c r="B49" s="44">
        <v>2</v>
      </c>
      <c r="C49" s="58"/>
      <c r="D49" s="58"/>
      <c r="E49" s="44"/>
      <c r="F49" s="44"/>
      <c r="G49" s="59">
        <v>80000</v>
      </c>
      <c r="H49" s="44" t="s">
        <v>54</v>
      </c>
      <c r="I49" s="70">
        <f t="shared" si="16"/>
        <v>0</v>
      </c>
      <c r="J49" s="71">
        <f t="shared" ref="J49:K51" si="17">I49</f>
        <v>0</v>
      </c>
      <c r="K49" s="71">
        <f t="shared" si="17"/>
        <v>0</v>
      </c>
    </row>
    <row r="50" spans="1:11">
      <c r="A50" s="53"/>
      <c r="B50" s="44">
        <v>3</v>
      </c>
      <c r="C50" s="58"/>
      <c r="D50" s="58"/>
      <c r="E50" s="44"/>
      <c r="F50" s="44"/>
      <c r="G50" s="59">
        <v>80000</v>
      </c>
      <c r="H50" s="44" t="s">
        <v>54</v>
      </c>
      <c r="I50" s="70">
        <f t="shared" si="16"/>
        <v>0</v>
      </c>
      <c r="J50" s="71">
        <f t="shared" si="17"/>
        <v>0</v>
      </c>
      <c r="K50" s="71">
        <f t="shared" si="17"/>
        <v>0</v>
      </c>
    </row>
    <row r="51" spans="1:11">
      <c r="A51" s="53"/>
      <c r="B51" s="44">
        <v>4</v>
      </c>
      <c r="C51" s="58"/>
      <c r="D51" s="58"/>
      <c r="E51" s="44"/>
      <c r="F51" s="44"/>
      <c r="G51" s="59">
        <v>80000</v>
      </c>
      <c r="H51" s="44" t="s">
        <v>54</v>
      </c>
      <c r="I51" s="70">
        <f t="shared" si="16"/>
        <v>0</v>
      </c>
      <c r="J51" s="71">
        <f t="shared" si="17"/>
        <v>0</v>
      </c>
      <c r="K51" s="71">
        <f t="shared" si="17"/>
        <v>0</v>
      </c>
    </row>
    <row r="52" spans="1:11">
      <c r="A52" s="53"/>
      <c r="B52" s="39" t="s">
        <v>58</v>
      </c>
      <c r="C52" s="39"/>
      <c r="D52" s="48"/>
      <c r="E52" s="39"/>
      <c r="F52" s="39"/>
      <c r="G52" s="39"/>
      <c r="H52" s="49"/>
      <c r="I52" s="72">
        <f t="shared" ref="I52:K52" si="18">SUM(I48:I51)</f>
        <v>0</v>
      </c>
      <c r="J52" s="72">
        <f t="shared" si="18"/>
        <v>0</v>
      </c>
      <c r="K52" s="72">
        <f t="shared" si="18"/>
        <v>0</v>
      </c>
    </row>
    <row r="53" ht="18" customHeight="1" spans="1:11">
      <c r="A53" s="54" t="s">
        <v>59</v>
      </c>
      <c r="B53" s="54"/>
      <c r="C53" s="55"/>
      <c r="D53" s="56"/>
      <c r="E53" s="55"/>
      <c r="F53" s="55"/>
      <c r="G53" s="55"/>
      <c r="H53" s="57"/>
      <c r="I53" s="73">
        <f>SUM(I46,I52)</f>
        <v>0</v>
      </c>
      <c r="J53" s="73">
        <f t="shared" ref="J53:K53" si="19">SUM(J46,J52)</f>
        <v>0</v>
      </c>
      <c r="K53" s="73">
        <f t="shared" si="19"/>
        <v>0</v>
      </c>
    </row>
    <row r="54" s="1" customFormat="1" ht="15" spans="1:11">
      <c r="A54" s="37" t="s">
        <v>60</v>
      </c>
      <c r="B54" s="37" t="s">
        <v>95</v>
      </c>
      <c r="C54" s="37"/>
      <c r="D54" s="38"/>
      <c r="E54" s="38"/>
      <c r="F54" s="38"/>
      <c r="G54" s="38"/>
      <c r="H54" s="38"/>
      <c r="I54" s="69"/>
      <c r="J54" s="69"/>
      <c r="K54" s="69"/>
    </row>
    <row r="55" ht="24.75" spans="1:11">
      <c r="A55" s="39" t="s">
        <v>62</v>
      </c>
      <c r="B55" s="52" t="s">
        <v>63</v>
      </c>
      <c r="C55" s="52"/>
      <c r="D55" s="42" t="s">
        <v>27</v>
      </c>
      <c r="E55" s="39"/>
      <c r="F55" s="39"/>
      <c r="G55" s="39"/>
      <c r="H55" s="39"/>
      <c r="I55" s="52"/>
      <c r="J55" s="52"/>
      <c r="K55" s="52"/>
    </row>
    <row r="56" spans="1:11">
      <c r="A56" s="53"/>
      <c r="B56" s="44">
        <v>1</v>
      </c>
      <c r="C56" s="58" t="s">
        <v>64</v>
      </c>
      <c r="D56" s="58"/>
      <c r="E56" s="44"/>
      <c r="F56" s="44"/>
      <c r="G56" s="44"/>
      <c r="H56" s="44" t="s">
        <v>65</v>
      </c>
      <c r="I56" s="70">
        <f t="shared" ref="I56:I59" si="20">E56*F56*G56</f>
        <v>0</v>
      </c>
      <c r="J56" s="71">
        <f>I56</f>
        <v>0</v>
      </c>
      <c r="K56" s="71">
        <f>J56</f>
        <v>0</v>
      </c>
    </row>
    <row r="57" spans="1:11">
      <c r="A57" s="53"/>
      <c r="B57" s="44">
        <v>2</v>
      </c>
      <c r="C57" s="58" t="s">
        <v>66</v>
      </c>
      <c r="D57" s="58"/>
      <c r="E57" s="44"/>
      <c r="F57" s="44"/>
      <c r="G57" s="44"/>
      <c r="H57" s="44" t="s">
        <v>65</v>
      </c>
      <c r="I57" s="70">
        <f t="shared" si="20"/>
        <v>0</v>
      </c>
      <c r="J57" s="71">
        <f t="shared" ref="J57:K59" si="21">I57</f>
        <v>0</v>
      </c>
      <c r="K57" s="71">
        <f t="shared" si="21"/>
        <v>0</v>
      </c>
    </row>
    <row r="58" spans="1:11">
      <c r="A58" s="53"/>
      <c r="B58" s="44">
        <v>3</v>
      </c>
      <c r="C58" s="58" t="s">
        <v>67</v>
      </c>
      <c r="D58" s="58"/>
      <c r="E58" s="44"/>
      <c r="F58" s="44"/>
      <c r="G58" s="44"/>
      <c r="H58" s="44" t="s">
        <v>68</v>
      </c>
      <c r="I58" s="70">
        <f t="shared" si="20"/>
        <v>0</v>
      </c>
      <c r="J58" s="71">
        <f t="shared" si="21"/>
        <v>0</v>
      </c>
      <c r="K58" s="71">
        <f t="shared" si="21"/>
        <v>0</v>
      </c>
    </row>
    <row r="59" spans="1:11">
      <c r="A59" s="53"/>
      <c r="B59" s="44">
        <v>4</v>
      </c>
      <c r="C59" s="58" t="s">
        <v>69</v>
      </c>
      <c r="D59" s="58"/>
      <c r="E59" s="44"/>
      <c r="F59" s="44"/>
      <c r="G59" s="44"/>
      <c r="H59" s="44" t="s">
        <v>54</v>
      </c>
      <c r="I59" s="70">
        <f t="shared" si="20"/>
        <v>0</v>
      </c>
      <c r="J59" s="71">
        <f t="shared" si="21"/>
        <v>0</v>
      </c>
      <c r="K59" s="71">
        <f t="shared" si="21"/>
        <v>0</v>
      </c>
    </row>
    <row r="60" spans="1:11">
      <c r="A60" s="53"/>
      <c r="B60" s="39" t="s">
        <v>70</v>
      </c>
      <c r="C60" s="39"/>
      <c r="D60" s="48"/>
      <c r="E60" s="39"/>
      <c r="F60" s="39"/>
      <c r="G60" s="39"/>
      <c r="H60" s="49"/>
      <c r="I60" s="72">
        <f t="shared" ref="I60:K60" si="22">SUM(I50:I53)</f>
        <v>0</v>
      </c>
      <c r="J60" s="72">
        <f t="shared" si="22"/>
        <v>0</v>
      </c>
      <c r="K60" s="72">
        <f t="shared" si="22"/>
        <v>0</v>
      </c>
    </row>
    <row r="61" ht="24.75" spans="1:11">
      <c r="A61" s="39" t="s">
        <v>71</v>
      </c>
      <c r="B61" s="52" t="s">
        <v>72</v>
      </c>
      <c r="C61" s="52"/>
      <c r="D61" s="42" t="s">
        <v>27</v>
      </c>
      <c r="E61" s="39"/>
      <c r="F61" s="39"/>
      <c r="G61" s="39"/>
      <c r="H61" s="39"/>
      <c r="I61" s="52"/>
      <c r="J61" s="52"/>
      <c r="K61" s="52"/>
    </row>
    <row r="62" spans="1:11">
      <c r="A62" s="53"/>
      <c r="B62" s="44">
        <v>1</v>
      </c>
      <c r="C62" s="58" t="s">
        <v>64</v>
      </c>
      <c r="D62" s="58"/>
      <c r="E62" s="44"/>
      <c r="F62" s="44"/>
      <c r="G62" s="44"/>
      <c r="H62" s="44" t="s">
        <v>65</v>
      </c>
      <c r="I62" s="70">
        <f t="shared" ref="I62:I65" si="23">E62*F62*G62</f>
        <v>0</v>
      </c>
      <c r="J62" s="71">
        <f>I62</f>
        <v>0</v>
      </c>
      <c r="K62" s="71">
        <f>J62</f>
        <v>0</v>
      </c>
    </row>
    <row r="63" spans="1:11">
      <c r="A63" s="53"/>
      <c r="B63" s="44">
        <v>2</v>
      </c>
      <c r="C63" s="58" t="s">
        <v>66</v>
      </c>
      <c r="D63" s="58"/>
      <c r="E63" s="44"/>
      <c r="F63" s="44"/>
      <c r="G63" s="44"/>
      <c r="H63" s="44" t="s">
        <v>65</v>
      </c>
      <c r="I63" s="70">
        <f t="shared" si="23"/>
        <v>0</v>
      </c>
      <c r="J63" s="71">
        <f t="shared" ref="J63:K65" si="24">I63</f>
        <v>0</v>
      </c>
      <c r="K63" s="71">
        <f t="shared" si="24"/>
        <v>0</v>
      </c>
    </row>
    <row r="64" spans="1:11">
      <c r="A64" s="53"/>
      <c r="B64" s="44">
        <v>3</v>
      </c>
      <c r="C64" s="58" t="s">
        <v>67</v>
      </c>
      <c r="D64" s="58"/>
      <c r="E64" s="44"/>
      <c r="F64" s="44"/>
      <c r="G64" s="44"/>
      <c r="H64" s="44" t="s">
        <v>68</v>
      </c>
      <c r="I64" s="70">
        <f t="shared" si="23"/>
        <v>0</v>
      </c>
      <c r="J64" s="71">
        <f t="shared" si="24"/>
        <v>0</v>
      </c>
      <c r="K64" s="71">
        <f t="shared" si="24"/>
        <v>0</v>
      </c>
    </row>
    <row r="65" spans="1:11">
      <c r="A65" s="53"/>
      <c r="B65" s="44">
        <v>4</v>
      </c>
      <c r="C65" s="58" t="s">
        <v>69</v>
      </c>
      <c r="D65" s="58"/>
      <c r="E65" s="44"/>
      <c r="F65" s="44"/>
      <c r="G65" s="44"/>
      <c r="H65" s="44" t="s">
        <v>54</v>
      </c>
      <c r="I65" s="70">
        <f t="shared" si="23"/>
        <v>0</v>
      </c>
      <c r="J65" s="71">
        <f t="shared" si="24"/>
        <v>0</v>
      </c>
      <c r="K65" s="71">
        <f t="shared" si="24"/>
        <v>0</v>
      </c>
    </row>
    <row r="66" spans="1:11">
      <c r="A66" s="53"/>
      <c r="B66" s="39" t="s">
        <v>73</v>
      </c>
      <c r="C66" s="39"/>
      <c r="D66" s="48"/>
      <c r="E66" s="39"/>
      <c r="F66" s="39"/>
      <c r="G66" s="39"/>
      <c r="H66" s="49"/>
      <c r="I66" s="72">
        <f t="shared" ref="I66:K66" si="25">SUM(I56:I59)</f>
        <v>0</v>
      </c>
      <c r="J66" s="72">
        <f t="shared" si="25"/>
        <v>0</v>
      </c>
      <c r="K66" s="72">
        <f t="shared" si="25"/>
        <v>0</v>
      </c>
    </row>
    <row r="67" ht="18" customHeight="1" spans="1:11">
      <c r="A67" s="74" t="s">
        <v>74</v>
      </c>
      <c r="B67" s="75"/>
      <c r="C67" s="76"/>
      <c r="D67" s="77"/>
      <c r="E67" s="76"/>
      <c r="F67" s="76"/>
      <c r="G67" s="76"/>
      <c r="H67" s="78"/>
      <c r="I67" s="86">
        <f>SUM(I60,I66)</f>
        <v>0</v>
      </c>
      <c r="J67" s="86">
        <f t="shared" ref="J67:K67" si="26">SUM(J60,J66)</f>
        <v>0</v>
      </c>
      <c r="K67" s="86">
        <f t="shared" si="26"/>
        <v>0</v>
      </c>
    </row>
    <row r="68" s="2" customFormat="1" ht="20.25" customHeight="1" spans="1:11">
      <c r="A68" s="79" t="s">
        <v>75</v>
      </c>
      <c r="B68" s="79"/>
      <c r="C68" s="79"/>
      <c r="D68" s="79"/>
      <c r="E68" s="79"/>
      <c r="F68" s="79"/>
      <c r="G68" s="79"/>
      <c r="H68" s="79"/>
      <c r="I68" s="87">
        <f>SUM(I39,I53,I67)</f>
        <v>0</v>
      </c>
      <c r="J68" s="87">
        <f t="shared" ref="J68:K68" si="27">SUM(J39,J53,J67)</f>
        <v>0</v>
      </c>
      <c r="K68" s="87">
        <f t="shared" si="27"/>
        <v>0</v>
      </c>
    </row>
    <row r="72" ht="22.5" spans="1:11">
      <c r="A72" s="15" t="s">
        <v>1</v>
      </c>
      <c r="B72" s="15"/>
      <c r="C72" s="15"/>
      <c r="D72" s="15"/>
      <c r="E72" s="15"/>
      <c r="F72" s="15"/>
      <c r="G72" s="15"/>
      <c r="H72" s="15"/>
      <c r="I72" s="62"/>
      <c r="J72" s="63" t="s">
        <v>93</v>
      </c>
      <c r="K72" s="64"/>
    </row>
    <row r="73" ht="14.25" spans="1:11">
      <c r="A73" s="18" t="s">
        <v>3</v>
      </c>
      <c r="B73" s="18"/>
      <c r="C73" s="19" t="s">
        <v>4</v>
      </c>
      <c r="D73" s="19"/>
      <c r="E73" s="19"/>
      <c r="F73" s="19"/>
      <c r="G73" s="19"/>
      <c r="H73" s="19"/>
      <c r="I73" s="19"/>
      <c r="J73" s="19"/>
      <c r="K73" s="19"/>
    </row>
    <row r="74" ht="14.25" spans="1:11">
      <c r="A74" s="18" t="s">
        <v>5</v>
      </c>
      <c r="B74" s="18"/>
      <c r="C74" s="19" t="s">
        <v>6</v>
      </c>
      <c r="D74" s="19"/>
      <c r="E74" s="19"/>
      <c r="F74" s="19"/>
      <c r="G74" s="19"/>
      <c r="H74" s="19"/>
      <c r="I74" s="19"/>
      <c r="J74" s="19"/>
      <c r="K74" s="19"/>
    </row>
    <row r="75" ht="14.25" spans="1:11">
      <c r="A75" s="18" t="s">
        <v>7</v>
      </c>
      <c r="B75" s="18"/>
      <c r="C75" s="19" t="s">
        <v>4</v>
      </c>
      <c r="D75" s="19"/>
      <c r="E75" s="19"/>
      <c r="F75" s="19"/>
      <c r="G75" s="19"/>
      <c r="H75" s="19"/>
      <c r="I75" s="19"/>
      <c r="J75" s="19"/>
      <c r="K75" s="19"/>
    </row>
    <row r="76" ht="14.25" spans="1:11">
      <c r="A76" s="18" t="s">
        <v>8</v>
      </c>
      <c r="B76" s="18"/>
      <c r="C76" s="19" t="s">
        <v>4</v>
      </c>
      <c r="D76" s="19"/>
      <c r="E76" s="19"/>
      <c r="F76" s="19"/>
      <c r="G76" s="19"/>
      <c r="H76" s="19"/>
      <c r="I76" s="19"/>
      <c r="J76" s="19"/>
      <c r="K76" s="19"/>
    </row>
    <row r="77" ht="14.25" spans="1:11">
      <c r="A77" s="18" t="s">
        <v>9</v>
      </c>
      <c r="B77" s="18"/>
      <c r="C77" s="19" t="s">
        <v>4</v>
      </c>
      <c r="D77" s="19"/>
      <c r="E77" s="19"/>
      <c r="F77" s="19"/>
      <c r="G77" s="19"/>
      <c r="H77" s="19"/>
      <c r="I77" s="19"/>
      <c r="J77" s="19"/>
      <c r="K77" s="19"/>
    </row>
    <row r="78" ht="14.25" spans="1:11">
      <c r="A78" s="18" t="s">
        <v>10</v>
      </c>
      <c r="B78" s="18"/>
      <c r="C78" s="20" t="s">
        <v>11</v>
      </c>
      <c r="D78" s="20"/>
      <c r="E78" s="20"/>
      <c r="F78" s="20"/>
      <c r="G78" s="20"/>
      <c r="H78" s="20"/>
      <c r="I78" s="20"/>
      <c r="J78" s="20"/>
      <c r="K78" s="20"/>
    </row>
    <row r="79" ht="15.75" spans="1:11">
      <c r="A79" s="21"/>
      <c r="B79" s="22"/>
      <c r="C79" s="23"/>
      <c r="D79" s="24"/>
      <c r="E79" s="24"/>
      <c r="F79" s="24"/>
      <c r="G79" s="25"/>
      <c r="H79" s="25"/>
      <c r="I79" s="65"/>
      <c r="J79" s="66"/>
      <c r="K79" s="67"/>
    </row>
    <row r="80" ht="13.15" customHeight="1" spans="1:11">
      <c r="A80" s="26" t="s">
        <v>12</v>
      </c>
      <c r="B80" s="27"/>
      <c r="C80" s="28"/>
      <c r="D80" s="29" t="s">
        <v>13</v>
      </c>
      <c r="E80" s="30" t="s">
        <v>14</v>
      </c>
      <c r="F80" s="30" t="s">
        <v>15</v>
      </c>
      <c r="G80" s="29" t="s">
        <v>16</v>
      </c>
      <c r="H80" s="30" t="s">
        <v>17</v>
      </c>
      <c r="I80" s="68" t="s">
        <v>18</v>
      </c>
      <c r="J80" s="88" t="s">
        <v>19</v>
      </c>
      <c r="K80" s="89"/>
    </row>
    <row r="81" ht="13.15" customHeight="1" spans="1:11">
      <c r="A81" s="34"/>
      <c r="B81" s="35"/>
      <c r="C81" s="36"/>
      <c r="D81" s="30"/>
      <c r="E81" s="30"/>
      <c r="F81" s="30"/>
      <c r="G81" s="29"/>
      <c r="H81" s="30"/>
      <c r="I81" s="68"/>
      <c r="J81" s="68" t="s">
        <v>94</v>
      </c>
      <c r="K81" s="68"/>
    </row>
    <row r="82" ht="15" spans="1:11">
      <c r="A82" s="37" t="s">
        <v>76</v>
      </c>
      <c r="B82" s="37" t="s">
        <v>77</v>
      </c>
      <c r="C82" s="37"/>
      <c r="D82" s="38"/>
      <c r="E82" s="38"/>
      <c r="F82" s="38"/>
      <c r="G82" s="38"/>
      <c r="H82" s="38"/>
      <c r="I82" s="69"/>
      <c r="J82" s="69"/>
      <c r="K82" s="69"/>
    </row>
    <row r="83" ht="24.75" spans="1:11">
      <c r="A83" s="39" t="s">
        <v>78</v>
      </c>
      <c r="B83" s="52" t="s">
        <v>79</v>
      </c>
      <c r="C83" s="52"/>
      <c r="D83" s="42" t="s">
        <v>27</v>
      </c>
      <c r="E83" s="39"/>
      <c r="F83" s="39"/>
      <c r="G83" s="39"/>
      <c r="H83" s="39"/>
      <c r="I83" s="52"/>
      <c r="J83" s="52"/>
      <c r="K83" s="52"/>
    </row>
    <row r="84" ht="10.15" customHeight="1" spans="1:11">
      <c r="A84" s="53"/>
      <c r="B84" s="44">
        <v>1</v>
      </c>
      <c r="C84" s="58" t="s">
        <v>64</v>
      </c>
      <c r="D84" s="58"/>
      <c r="E84" s="44"/>
      <c r="F84" s="44"/>
      <c r="G84" s="44"/>
      <c r="H84" s="44" t="s">
        <v>65</v>
      </c>
      <c r="I84" s="70">
        <f t="shared" ref="I84:I85" si="28">E84*F84*G84</f>
        <v>0</v>
      </c>
      <c r="J84" s="71">
        <f>I84</f>
        <v>0</v>
      </c>
      <c r="K84" s="71"/>
    </row>
    <row r="85" ht="10.15" customHeight="1" spans="1:11">
      <c r="A85" s="53"/>
      <c r="B85" s="44">
        <v>2</v>
      </c>
      <c r="C85" s="58" t="s">
        <v>80</v>
      </c>
      <c r="D85" s="58"/>
      <c r="E85" s="44"/>
      <c r="F85" s="44"/>
      <c r="G85" s="44"/>
      <c r="H85" s="44" t="s">
        <v>54</v>
      </c>
      <c r="I85" s="70">
        <f t="shared" si="28"/>
        <v>0</v>
      </c>
      <c r="J85" s="71">
        <f t="shared" ref="J85" si="29">I85</f>
        <v>0</v>
      </c>
      <c r="K85" s="71"/>
    </row>
    <row r="86" ht="10.15" customHeight="1" spans="1:11">
      <c r="A86" s="53"/>
      <c r="B86" s="39" t="s">
        <v>81</v>
      </c>
      <c r="C86" s="39"/>
      <c r="D86" s="48"/>
      <c r="E86" s="39"/>
      <c r="F86" s="39"/>
      <c r="G86" s="39"/>
      <c r="H86" s="49"/>
      <c r="I86" s="72">
        <f>SUM(I78:I80)</f>
        <v>0</v>
      </c>
      <c r="J86" s="72">
        <f>SUM(J78:J80)</f>
        <v>0</v>
      </c>
      <c r="K86" s="72"/>
    </row>
    <row r="87" ht="24.75" spans="1:11">
      <c r="A87" s="39" t="s">
        <v>82</v>
      </c>
      <c r="B87" s="81" t="s">
        <v>72</v>
      </c>
      <c r="C87" s="41"/>
      <c r="D87" s="42" t="s">
        <v>27</v>
      </c>
      <c r="E87" s="39"/>
      <c r="F87" s="39"/>
      <c r="G87" s="39"/>
      <c r="H87" s="39"/>
      <c r="I87" s="52"/>
      <c r="J87" s="81"/>
      <c r="K87" s="41"/>
    </row>
    <row r="88" ht="10.15" customHeight="1" spans="1:11">
      <c r="A88" s="82"/>
      <c r="B88" s="44">
        <v>1</v>
      </c>
      <c r="C88" s="58" t="s">
        <v>64</v>
      </c>
      <c r="D88" s="58"/>
      <c r="E88" s="44"/>
      <c r="F88" s="44"/>
      <c r="G88" s="44"/>
      <c r="H88" s="44" t="s">
        <v>65</v>
      </c>
      <c r="I88" s="70">
        <f t="shared" ref="I88:I89" si="30">E88*F88*G88</f>
        <v>0</v>
      </c>
      <c r="J88" s="90">
        <f>I88</f>
        <v>0</v>
      </c>
      <c r="K88" s="91"/>
    </row>
    <row r="89" ht="10.15" customHeight="1" spans="1:11">
      <c r="A89" s="83"/>
      <c r="B89" s="44">
        <v>2</v>
      </c>
      <c r="C89" s="58" t="s">
        <v>80</v>
      </c>
      <c r="D89" s="58"/>
      <c r="E89" s="44"/>
      <c r="F89" s="44"/>
      <c r="G89" s="44"/>
      <c r="H89" s="44" t="s">
        <v>54</v>
      </c>
      <c r="I89" s="70">
        <f t="shared" si="30"/>
        <v>0</v>
      </c>
      <c r="J89" s="90">
        <f t="shared" ref="J89" si="31">I89</f>
        <v>0</v>
      </c>
      <c r="K89" s="91"/>
    </row>
    <row r="90" ht="10.15" customHeight="1" spans="1:11">
      <c r="A90" s="84"/>
      <c r="B90" s="39" t="s">
        <v>83</v>
      </c>
      <c r="C90" s="39"/>
      <c r="D90" s="48"/>
      <c r="E90" s="39"/>
      <c r="F90" s="39"/>
      <c r="G90" s="39"/>
      <c r="H90" s="49"/>
      <c r="I90" s="72">
        <f>SUM(I84:I85)</f>
        <v>0</v>
      </c>
      <c r="J90" s="92">
        <f>SUM(J84:J85)</f>
        <v>0</v>
      </c>
      <c r="K90" s="93"/>
    </row>
    <row r="91" spans="1:11">
      <c r="A91" s="84"/>
      <c r="B91" s="39" t="s">
        <v>84</v>
      </c>
      <c r="C91" s="39"/>
      <c r="D91" s="48"/>
      <c r="E91" s="39"/>
      <c r="F91" s="39"/>
      <c r="G91" s="39"/>
      <c r="H91" s="49"/>
      <c r="I91" s="72">
        <f t="shared" ref="I91:J91" si="32">SUM(I81:I84)</f>
        <v>0</v>
      </c>
      <c r="J91" s="92">
        <f t="shared" si="32"/>
        <v>0</v>
      </c>
      <c r="K91" s="93"/>
    </row>
    <row r="92" ht="15" spans="1:11">
      <c r="A92" s="37" t="s">
        <v>85</v>
      </c>
      <c r="B92" s="85" t="s">
        <v>86</v>
      </c>
      <c r="C92" s="85"/>
      <c r="D92" s="38"/>
      <c r="E92" s="38"/>
      <c r="F92" s="38"/>
      <c r="G92" s="38"/>
      <c r="H92" s="38"/>
      <c r="I92" s="69"/>
      <c r="J92" s="69"/>
      <c r="K92" s="69"/>
    </row>
    <row r="93" ht="24.75" spans="1:11">
      <c r="A93" s="39" t="s">
        <v>87</v>
      </c>
      <c r="B93" s="52" t="s">
        <v>88</v>
      </c>
      <c r="C93" s="52"/>
      <c r="D93" s="42" t="s">
        <v>27</v>
      </c>
      <c r="E93" s="39"/>
      <c r="F93" s="39"/>
      <c r="G93" s="39"/>
      <c r="H93" s="39"/>
      <c r="I93" s="52"/>
      <c r="J93" s="52"/>
      <c r="K93" s="52"/>
    </row>
    <row r="94" ht="10.15" customHeight="1" spans="1:11">
      <c r="A94" s="53"/>
      <c r="B94" s="44">
        <v>1</v>
      </c>
      <c r="C94" s="58" t="s">
        <v>64</v>
      </c>
      <c r="D94" s="58"/>
      <c r="E94" s="44"/>
      <c r="F94" s="44"/>
      <c r="G94" s="44"/>
      <c r="H94" s="44" t="s">
        <v>65</v>
      </c>
      <c r="I94" s="70">
        <f t="shared" ref="I94:I95" si="33">E94*F94*G94</f>
        <v>0</v>
      </c>
      <c r="J94" s="71">
        <f>I94</f>
        <v>0</v>
      </c>
      <c r="K94" s="71"/>
    </row>
    <row r="95" ht="10.15" customHeight="1" spans="1:11">
      <c r="A95" s="53"/>
      <c r="B95" s="44">
        <v>2</v>
      </c>
      <c r="C95" s="58" t="s">
        <v>80</v>
      </c>
      <c r="D95" s="58"/>
      <c r="E95" s="44"/>
      <c r="F95" s="44"/>
      <c r="G95" s="44"/>
      <c r="H95" s="44" t="s">
        <v>54</v>
      </c>
      <c r="I95" s="70">
        <f t="shared" si="33"/>
        <v>0</v>
      </c>
      <c r="J95" s="71">
        <f t="shared" ref="J95" si="34">I95</f>
        <v>0</v>
      </c>
      <c r="K95" s="71"/>
    </row>
    <row r="96" ht="10.15" customHeight="1" spans="1:11">
      <c r="A96" s="53"/>
      <c r="B96" s="39" t="s">
        <v>89</v>
      </c>
      <c r="C96" s="39"/>
      <c r="D96" s="48"/>
      <c r="E96" s="39"/>
      <c r="F96" s="39"/>
      <c r="G96" s="39"/>
      <c r="H96" s="49"/>
      <c r="I96" s="72">
        <f>SUM(I87:I89)</f>
        <v>0</v>
      </c>
      <c r="J96" s="72">
        <f>SUM(J87:J89)</f>
        <v>0</v>
      </c>
      <c r="K96" s="72"/>
    </row>
    <row r="97" ht="24.75" spans="1:11">
      <c r="A97" s="39" t="s">
        <v>90</v>
      </c>
      <c r="B97" s="52" t="s">
        <v>72</v>
      </c>
      <c r="C97" s="52"/>
      <c r="D97" s="42" t="s">
        <v>27</v>
      </c>
      <c r="E97" s="39"/>
      <c r="F97" s="39"/>
      <c r="G97" s="39"/>
      <c r="H97" s="39"/>
      <c r="I97" s="52"/>
      <c r="J97" s="52"/>
      <c r="K97" s="52"/>
    </row>
    <row r="98" ht="10.15" customHeight="1" spans="1:11">
      <c r="A98" s="53"/>
      <c r="B98" s="44">
        <v>1</v>
      </c>
      <c r="C98" s="58" t="s">
        <v>64</v>
      </c>
      <c r="D98" s="58"/>
      <c r="E98" s="44"/>
      <c r="F98" s="44"/>
      <c r="G98" s="44"/>
      <c r="H98" s="44" t="s">
        <v>65</v>
      </c>
      <c r="I98" s="70">
        <f t="shared" ref="I98:I99" si="35">E98*F98*G98</f>
        <v>0</v>
      </c>
      <c r="J98" s="71">
        <f>I98</f>
        <v>0</v>
      </c>
      <c r="K98" s="71"/>
    </row>
    <row r="99" ht="10.15" customHeight="1" spans="1:11">
      <c r="A99" s="53"/>
      <c r="B99" s="44">
        <v>2</v>
      </c>
      <c r="C99" s="58" t="s">
        <v>80</v>
      </c>
      <c r="D99" s="58"/>
      <c r="E99" s="44"/>
      <c r="F99" s="44"/>
      <c r="G99" s="44"/>
      <c r="H99" s="44" t="s">
        <v>54</v>
      </c>
      <c r="I99" s="70">
        <f t="shared" si="35"/>
        <v>0</v>
      </c>
      <c r="J99" s="71">
        <f t="shared" ref="J99" si="36">I99</f>
        <v>0</v>
      </c>
      <c r="K99" s="71"/>
    </row>
    <row r="100" ht="10.15" customHeight="1" spans="1:11">
      <c r="A100" s="53"/>
      <c r="B100" s="39" t="s">
        <v>91</v>
      </c>
      <c r="C100" s="39"/>
      <c r="D100" s="48"/>
      <c r="E100" s="39"/>
      <c r="F100" s="39"/>
      <c r="G100" s="39"/>
      <c r="H100" s="49"/>
      <c r="I100" s="72">
        <f>SUM(I94:I95)</f>
        <v>0</v>
      </c>
      <c r="J100" s="72">
        <f>SUM(J94:J95)</f>
        <v>0</v>
      </c>
      <c r="K100" s="72"/>
    </row>
    <row r="101" spans="1:11">
      <c r="A101" s="84"/>
      <c r="B101" s="39" t="s">
        <v>92</v>
      </c>
      <c r="C101" s="39"/>
      <c r="D101" s="48"/>
      <c r="E101" s="39"/>
      <c r="F101" s="39"/>
      <c r="G101" s="39"/>
      <c r="H101" s="49"/>
      <c r="I101" s="72">
        <f t="shared" ref="I101:J101" si="37">SUM(I91:I94)</f>
        <v>0</v>
      </c>
      <c r="J101" s="92">
        <f t="shared" si="37"/>
        <v>0</v>
      </c>
      <c r="K101" s="93"/>
    </row>
    <row r="102" s="2" customFormat="1" ht="20.25" customHeight="1" spans="1:11">
      <c r="A102" s="79" t="s">
        <v>75</v>
      </c>
      <c r="B102" s="79"/>
      <c r="C102" s="79"/>
      <c r="D102" s="79"/>
      <c r="E102" s="79"/>
      <c r="F102" s="79"/>
      <c r="G102" s="79"/>
      <c r="H102" s="79"/>
      <c r="I102" s="87">
        <f>SUM(I73,I87,I101)</f>
        <v>0</v>
      </c>
      <c r="J102" s="94">
        <f t="shared" ref="J102" si="38">SUM(J73,J87,J101)</f>
        <v>0</v>
      </c>
      <c r="K102" s="95"/>
    </row>
  </sheetData>
  <mergeCells count="98">
    <mergeCell ref="A2:I2"/>
    <mergeCell ref="J2:K2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J11:K11"/>
    <mergeCell ref="B14:C14"/>
    <mergeCell ref="B15:C15"/>
    <mergeCell ref="B21:C21"/>
    <mergeCell ref="B27:C27"/>
    <mergeCell ref="B33:C33"/>
    <mergeCell ref="A39:B39"/>
    <mergeCell ref="B40:C40"/>
    <mergeCell ref="B41:C41"/>
    <mergeCell ref="B47:C47"/>
    <mergeCell ref="A53:B53"/>
    <mergeCell ref="B54:C54"/>
    <mergeCell ref="B55:C55"/>
    <mergeCell ref="B61:C61"/>
    <mergeCell ref="A67:B67"/>
    <mergeCell ref="A68:H68"/>
    <mergeCell ref="A72:I72"/>
    <mergeCell ref="J72:K72"/>
    <mergeCell ref="A73:B73"/>
    <mergeCell ref="C73:K73"/>
    <mergeCell ref="A74:B74"/>
    <mergeCell ref="C74:K74"/>
    <mergeCell ref="A75:B75"/>
    <mergeCell ref="C75:K75"/>
    <mergeCell ref="A76:B76"/>
    <mergeCell ref="C76:K76"/>
    <mergeCell ref="A77:B77"/>
    <mergeCell ref="C77:K77"/>
    <mergeCell ref="A78:B78"/>
    <mergeCell ref="C78:K78"/>
    <mergeCell ref="J80:K80"/>
    <mergeCell ref="J81:K81"/>
    <mergeCell ref="B82:C82"/>
    <mergeCell ref="J82:K82"/>
    <mergeCell ref="B83:C83"/>
    <mergeCell ref="J83:K83"/>
    <mergeCell ref="J84:K84"/>
    <mergeCell ref="J85:K85"/>
    <mergeCell ref="J86:K86"/>
    <mergeCell ref="B87:C87"/>
    <mergeCell ref="J87:K87"/>
    <mergeCell ref="J88:K88"/>
    <mergeCell ref="J89:K89"/>
    <mergeCell ref="J90:K90"/>
    <mergeCell ref="J91:K91"/>
    <mergeCell ref="B92:C92"/>
    <mergeCell ref="J92:K92"/>
    <mergeCell ref="B93:C93"/>
    <mergeCell ref="J93:K93"/>
    <mergeCell ref="J94:K94"/>
    <mergeCell ref="J95:K95"/>
    <mergeCell ref="J96:K96"/>
    <mergeCell ref="B97:C97"/>
    <mergeCell ref="J97:K97"/>
    <mergeCell ref="J98:K98"/>
    <mergeCell ref="J99:K99"/>
    <mergeCell ref="J100:K100"/>
    <mergeCell ref="J101:K101"/>
    <mergeCell ref="A102:H102"/>
    <mergeCell ref="J102:K102"/>
    <mergeCell ref="A16:A20"/>
    <mergeCell ref="A34:A38"/>
    <mergeCell ref="A42:A46"/>
    <mergeCell ref="A48:A52"/>
    <mergeCell ref="A56:A60"/>
    <mergeCell ref="A62:A66"/>
    <mergeCell ref="A84:A86"/>
    <mergeCell ref="A88:A90"/>
    <mergeCell ref="A94:A96"/>
    <mergeCell ref="A98:A100"/>
    <mergeCell ref="D11:D13"/>
    <mergeCell ref="D80:D81"/>
    <mergeCell ref="E11:E13"/>
    <mergeCell ref="E80:E81"/>
    <mergeCell ref="F11:F13"/>
    <mergeCell ref="F80:F81"/>
    <mergeCell ref="G11:G13"/>
    <mergeCell ref="G80:G81"/>
    <mergeCell ref="H11:H13"/>
    <mergeCell ref="H80:H81"/>
    <mergeCell ref="I11:I13"/>
    <mergeCell ref="I80:I81"/>
    <mergeCell ref="A80:C81"/>
    <mergeCell ref="A11:C13"/>
  </mergeCells>
  <printOptions horizontalCentered="1"/>
  <pageMargins left="0.471527777777778" right="0.707638888888889" top="0.354166666666667" bottom="0.511805555555556" header="0.235416666666667" footer="0.313888888888889"/>
  <pageSetup paperSize="1" scale="70" orientation="landscape" horizontalDpi="1200" verticalDpi="12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workbookViewId="0">
      <selection activeCell="P7" sqref="P7"/>
    </sheetView>
  </sheetViews>
  <sheetFormatPr defaultColWidth="9.28571428571429" defaultRowHeight="11.25"/>
  <cols>
    <col min="1" max="1" width="5.71428571428571" style="3" customWidth="1"/>
    <col min="2" max="2" width="14.1428571428571" style="4" customWidth="1"/>
    <col min="3" max="3" width="41.1428571428571" style="5" customWidth="1"/>
    <col min="4" max="4" width="16.4285714285714" style="4" customWidth="1"/>
    <col min="5" max="5" width="7.71428571428571" style="6" customWidth="1"/>
    <col min="6" max="6" width="9.85714285714286" style="6" customWidth="1"/>
    <col min="7" max="7" width="15.5714285714286" style="4" customWidth="1"/>
    <col min="8" max="8" width="7.28571428571429" style="4" customWidth="1"/>
    <col min="9" max="9" width="13.2857142857143" style="7" customWidth="1"/>
    <col min="10" max="10" width="20" style="8" customWidth="1"/>
    <col min="11" max="11" width="20" style="9" customWidth="1"/>
    <col min="12" max="16384" width="9.28571428571429" style="4"/>
  </cols>
  <sheetData>
    <row r="1" ht="28.5" spans="1:11">
      <c r="A1" s="10" t="s">
        <v>0</v>
      </c>
      <c r="B1" s="11"/>
      <c r="C1" s="12"/>
      <c r="D1" s="11"/>
      <c r="E1" s="13"/>
      <c r="F1" s="13"/>
      <c r="G1" s="11"/>
      <c r="H1" s="11"/>
      <c r="I1" s="60"/>
      <c r="J1" s="60"/>
      <c r="K1" s="61"/>
    </row>
    <row r="2" ht="22.5" spans="1:11">
      <c r="A2" s="14" t="s">
        <v>1</v>
      </c>
      <c r="B2" s="15"/>
      <c r="C2" s="15"/>
      <c r="D2" s="15"/>
      <c r="E2" s="15"/>
      <c r="F2" s="15"/>
      <c r="G2" s="15"/>
      <c r="H2" s="15"/>
      <c r="I2" s="62"/>
      <c r="J2" s="63" t="s">
        <v>96</v>
      </c>
      <c r="K2" s="64"/>
    </row>
    <row r="3" ht="7.5" customHeight="1" spans="1:6">
      <c r="A3" s="16"/>
      <c r="B3" s="16"/>
      <c r="C3" s="17"/>
      <c r="D3" s="17"/>
      <c r="E3" s="17"/>
      <c r="F3" s="17"/>
    </row>
    <row r="4" ht="15.4" customHeight="1" spans="1:11">
      <c r="A4" s="18" t="s">
        <v>3</v>
      </c>
      <c r="B4" s="18"/>
      <c r="C4" s="19" t="s">
        <v>4</v>
      </c>
      <c r="D4" s="19"/>
      <c r="E4" s="19"/>
      <c r="F4" s="19"/>
      <c r="G4" s="19"/>
      <c r="H4" s="19"/>
      <c r="I4" s="19"/>
      <c r="J4" s="19"/>
      <c r="K4" s="19"/>
    </row>
    <row r="5" ht="15.4" customHeight="1" spans="1:11">
      <c r="A5" s="18" t="s">
        <v>5</v>
      </c>
      <c r="B5" s="18"/>
      <c r="C5" s="19" t="s">
        <v>6</v>
      </c>
      <c r="D5" s="19"/>
      <c r="E5" s="19"/>
      <c r="F5" s="19"/>
      <c r="G5" s="19"/>
      <c r="H5" s="19"/>
      <c r="I5" s="19"/>
      <c r="J5" s="19"/>
      <c r="K5" s="19"/>
    </row>
    <row r="6" ht="15.4" customHeight="1" spans="1:11">
      <c r="A6" s="18" t="s">
        <v>7</v>
      </c>
      <c r="B6" s="18"/>
      <c r="C6" s="19" t="s">
        <v>4</v>
      </c>
      <c r="D6" s="19"/>
      <c r="E6" s="19"/>
      <c r="F6" s="19"/>
      <c r="G6" s="19"/>
      <c r="H6" s="19"/>
      <c r="I6" s="19"/>
      <c r="J6" s="19"/>
      <c r="K6" s="19"/>
    </row>
    <row r="7" ht="15.4" customHeight="1" spans="1:11">
      <c r="A7" s="18" t="s">
        <v>8</v>
      </c>
      <c r="B7" s="18"/>
      <c r="C7" s="19" t="s">
        <v>4</v>
      </c>
      <c r="D7" s="19"/>
      <c r="E7" s="19"/>
      <c r="F7" s="19"/>
      <c r="G7" s="19"/>
      <c r="H7" s="19"/>
      <c r="I7" s="19"/>
      <c r="J7" s="19"/>
      <c r="K7" s="19"/>
    </row>
    <row r="8" ht="15.4" customHeight="1" spans="1:11">
      <c r="A8" s="18" t="s">
        <v>9</v>
      </c>
      <c r="B8" s="18"/>
      <c r="C8" s="19" t="s">
        <v>4</v>
      </c>
      <c r="D8" s="19"/>
      <c r="E8" s="19"/>
      <c r="F8" s="19"/>
      <c r="G8" s="19"/>
      <c r="H8" s="19"/>
      <c r="I8" s="19"/>
      <c r="J8" s="19"/>
      <c r="K8" s="19"/>
    </row>
    <row r="9" ht="30" customHeight="1" spans="1:11">
      <c r="A9" s="18" t="s">
        <v>10</v>
      </c>
      <c r="B9" s="18"/>
      <c r="C9" s="20" t="s">
        <v>11</v>
      </c>
      <c r="D9" s="20"/>
      <c r="E9" s="20"/>
      <c r="F9" s="20"/>
      <c r="G9" s="20"/>
      <c r="H9" s="20"/>
      <c r="I9" s="20"/>
      <c r="J9" s="20"/>
      <c r="K9" s="20"/>
    </row>
    <row r="10" ht="15.75" spans="1:11">
      <c r="A10" s="21"/>
      <c r="B10" s="22"/>
      <c r="C10" s="23"/>
      <c r="D10" s="24"/>
      <c r="E10" s="24"/>
      <c r="F10" s="24"/>
      <c r="G10" s="25"/>
      <c r="H10" s="25"/>
      <c r="I10" s="65"/>
      <c r="J10" s="66"/>
      <c r="K10" s="67"/>
    </row>
    <row r="11" s="1" customFormat="1" ht="12" customHeight="1" spans="1:11">
      <c r="A11" s="26" t="s">
        <v>12</v>
      </c>
      <c r="B11" s="27"/>
      <c r="C11" s="28"/>
      <c r="D11" s="29" t="s">
        <v>13</v>
      </c>
      <c r="E11" s="30" t="s">
        <v>14</v>
      </c>
      <c r="F11" s="30" t="s">
        <v>15</v>
      </c>
      <c r="G11" s="29" t="s">
        <v>16</v>
      </c>
      <c r="H11" s="30" t="s">
        <v>17</v>
      </c>
      <c r="I11" s="68" t="s">
        <v>18</v>
      </c>
      <c r="J11" s="68" t="s">
        <v>19</v>
      </c>
      <c r="K11" s="68"/>
    </row>
    <row r="12" s="1" customFormat="1" ht="12" customHeight="1" spans="1:11">
      <c r="A12" s="31"/>
      <c r="B12" s="32"/>
      <c r="C12" s="33"/>
      <c r="D12" s="30"/>
      <c r="E12" s="30"/>
      <c r="F12" s="30"/>
      <c r="G12" s="29"/>
      <c r="H12" s="30"/>
      <c r="I12" s="68"/>
      <c r="J12" s="68" t="s">
        <v>20</v>
      </c>
      <c r="K12" s="68" t="s">
        <v>21</v>
      </c>
    </row>
    <row r="13" s="1" customFormat="1" ht="12" customHeight="1" spans="1:11">
      <c r="A13" s="34"/>
      <c r="B13" s="35"/>
      <c r="C13" s="36"/>
      <c r="D13" s="30"/>
      <c r="E13" s="30"/>
      <c r="F13" s="30"/>
      <c r="G13" s="29"/>
      <c r="H13" s="30"/>
      <c r="I13" s="68"/>
      <c r="J13" s="68" t="s">
        <v>97</v>
      </c>
      <c r="K13" s="68" t="s">
        <v>97</v>
      </c>
    </row>
    <row r="14" s="1" customFormat="1" ht="15" spans="1:11">
      <c r="A14" s="37" t="s">
        <v>23</v>
      </c>
      <c r="B14" s="37" t="s">
        <v>24</v>
      </c>
      <c r="C14" s="37"/>
      <c r="D14" s="38"/>
      <c r="E14" s="38"/>
      <c r="F14" s="38"/>
      <c r="G14" s="38"/>
      <c r="H14" s="38"/>
      <c r="I14" s="69"/>
      <c r="J14" s="69"/>
      <c r="K14" s="69"/>
    </row>
    <row r="15" ht="24.75" spans="1:11">
      <c r="A15" s="39" t="s">
        <v>25</v>
      </c>
      <c r="B15" s="40" t="s">
        <v>26</v>
      </c>
      <c r="C15" s="41"/>
      <c r="D15" s="42" t="s">
        <v>27</v>
      </c>
      <c r="E15" s="39"/>
      <c r="F15" s="39"/>
      <c r="G15" s="39"/>
      <c r="H15" s="39"/>
      <c r="I15" s="52"/>
      <c r="J15" s="52"/>
      <c r="K15" s="52"/>
    </row>
    <row r="16" ht="33.75" spans="1:11">
      <c r="A16" s="43"/>
      <c r="B16" s="44">
        <v>1</v>
      </c>
      <c r="C16" s="45" t="s">
        <v>28</v>
      </c>
      <c r="D16" s="46" t="s">
        <v>29</v>
      </c>
      <c r="E16" s="44"/>
      <c r="F16" s="44"/>
      <c r="G16" s="44"/>
      <c r="H16" s="44" t="s">
        <v>30</v>
      </c>
      <c r="I16" s="70">
        <f t="shared" ref="I16:I19" si="0">E16*F16*G16</f>
        <v>0</v>
      </c>
      <c r="J16" s="71">
        <f>I16</f>
        <v>0</v>
      </c>
      <c r="K16" s="71">
        <f>J16</f>
        <v>0</v>
      </c>
    </row>
    <row r="17" spans="1:11">
      <c r="A17" s="43"/>
      <c r="B17" s="44">
        <v>2</v>
      </c>
      <c r="C17" s="47"/>
      <c r="D17" s="46"/>
      <c r="E17" s="44"/>
      <c r="F17" s="44"/>
      <c r="G17" s="44"/>
      <c r="H17" s="44" t="s">
        <v>30</v>
      </c>
      <c r="I17" s="70">
        <f t="shared" si="0"/>
        <v>0</v>
      </c>
      <c r="J17" s="71">
        <f t="shared" ref="J17:K19" si="1">I17</f>
        <v>0</v>
      </c>
      <c r="K17" s="71">
        <f t="shared" si="1"/>
        <v>0</v>
      </c>
    </row>
    <row r="18" spans="1:11">
      <c r="A18" s="43"/>
      <c r="B18" s="44">
        <v>3</v>
      </c>
      <c r="C18" s="47"/>
      <c r="D18" s="46"/>
      <c r="E18" s="44"/>
      <c r="F18" s="44"/>
      <c r="G18" s="44"/>
      <c r="H18" s="44" t="s">
        <v>30</v>
      </c>
      <c r="I18" s="70">
        <f t="shared" si="0"/>
        <v>0</v>
      </c>
      <c r="J18" s="71">
        <f t="shared" si="1"/>
        <v>0</v>
      </c>
      <c r="K18" s="71">
        <f t="shared" si="1"/>
        <v>0</v>
      </c>
    </row>
    <row r="19" spans="1:11">
      <c r="A19" s="43"/>
      <c r="B19" s="44">
        <v>4</v>
      </c>
      <c r="C19" s="47"/>
      <c r="D19" s="46"/>
      <c r="E19" s="44"/>
      <c r="F19" s="44"/>
      <c r="G19" s="44"/>
      <c r="H19" s="44" t="s">
        <v>30</v>
      </c>
      <c r="I19" s="70">
        <f t="shared" si="0"/>
        <v>0</v>
      </c>
      <c r="J19" s="71">
        <f t="shared" si="1"/>
        <v>0</v>
      </c>
      <c r="K19" s="71">
        <f t="shared" si="1"/>
        <v>0</v>
      </c>
    </row>
    <row r="20" spans="1:11">
      <c r="A20" s="43"/>
      <c r="B20" s="39" t="s">
        <v>31</v>
      </c>
      <c r="C20" s="39"/>
      <c r="D20" s="48"/>
      <c r="E20" s="39"/>
      <c r="F20" s="39"/>
      <c r="G20" s="39"/>
      <c r="H20" s="49"/>
      <c r="I20" s="72">
        <f t="shared" ref="I20:K20" si="2">SUM(I16:I19)</f>
        <v>0</v>
      </c>
      <c r="J20" s="72">
        <f t="shared" si="2"/>
        <v>0</v>
      </c>
      <c r="K20" s="72">
        <f t="shared" si="2"/>
        <v>0</v>
      </c>
    </row>
    <row r="21" ht="24.75" spans="1:11">
      <c r="A21" s="39" t="s">
        <v>32</v>
      </c>
      <c r="B21" s="40" t="s">
        <v>33</v>
      </c>
      <c r="C21" s="41"/>
      <c r="D21" s="42" t="s">
        <v>27</v>
      </c>
      <c r="E21" s="39"/>
      <c r="F21" s="39"/>
      <c r="G21" s="39"/>
      <c r="H21" s="39"/>
      <c r="I21" s="52"/>
      <c r="J21" s="52"/>
      <c r="K21" s="52"/>
    </row>
    <row r="22" ht="33.75" spans="1:11">
      <c r="A22" s="43"/>
      <c r="B22" s="44">
        <v>1</v>
      </c>
      <c r="C22" s="45" t="s">
        <v>34</v>
      </c>
      <c r="D22" s="46"/>
      <c r="E22" s="44"/>
      <c r="F22" s="44"/>
      <c r="G22" s="44"/>
      <c r="H22" s="44" t="s">
        <v>35</v>
      </c>
      <c r="I22" s="70">
        <f t="shared" ref="I22:I25" si="3">E22*F22*G22</f>
        <v>0</v>
      </c>
      <c r="J22" s="71">
        <f>I22</f>
        <v>0</v>
      </c>
      <c r="K22" s="71">
        <f>J22</f>
        <v>0</v>
      </c>
    </row>
    <row r="23" spans="1:11">
      <c r="A23" s="43"/>
      <c r="B23" s="44">
        <v>2</v>
      </c>
      <c r="C23" s="47"/>
      <c r="D23" s="46"/>
      <c r="E23" s="44"/>
      <c r="F23" s="44"/>
      <c r="G23" s="44"/>
      <c r="H23" s="44" t="s">
        <v>36</v>
      </c>
      <c r="I23" s="70">
        <f t="shared" si="3"/>
        <v>0</v>
      </c>
      <c r="J23" s="71">
        <f t="shared" ref="J23:K25" si="4">I23</f>
        <v>0</v>
      </c>
      <c r="K23" s="71">
        <f t="shared" si="4"/>
        <v>0</v>
      </c>
    </row>
    <row r="24" spans="1:11">
      <c r="A24" s="43"/>
      <c r="B24" s="44">
        <v>3</v>
      </c>
      <c r="C24" s="47"/>
      <c r="D24" s="46"/>
      <c r="E24" s="44"/>
      <c r="F24" s="44"/>
      <c r="G24" s="44"/>
      <c r="H24" s="44" t="s">
        <v>37</v>
      </c>
      <c r="I24" s="70">
        <f t="shared" si="3"/>
        <v>0</v>
      </c>
      <c r="J24" s="71">
        <f t="shared" si="4"/>
        <v>0</v>
      </c>
      <c r="K24" s="71">
        <f t="shared" si="4"/>
        <v>0</v>
      </c>
    </row>
    <row r="25" spans="1:11">
      <c r="A25" s="43"/>
      <c r="B25" s="44">
        <v>4</v>
      </c>
      <c r="C25" s="47"/>
      <c r="D25" s="46"/>
      <c r="E25" s="44"/>
      <c r="F25" s="44"/>
      <c r="G25" s="44"/>
      <c r="H25" s="44" t="s">
        <v>38</v>
      </c>
      <c r="I25" s="70">
        <f t="shared" si="3"/>
        <v>0</v>
      </c>
      <c r="J25" s="71">
        <f t="shared" si="4"/>
        <v>0</v>
      </c>
      <c r="K25" s="71">
        <f t="shared" si="4"/>
        <v>0</v>
      </c>
    </row>
    <row r="26" spans="1:11">
      <c r="A26" s="43"/>
      <c r="B26" s="39" t="s">
        <v>39</v>
      </c>
      <c r="C26" s="39"/>
      <c r="D26" s="48"/>
      <c r="E26" s="39"/>
      <c r="F26" s="39"/>
      <c r="G26" s="39"/>
      <c r="H26" s="49"/>
      <c r="I26" s="72">
        <f t="shared" ref="I26:K26" si="5">SUM(I22:I25)</f>
        <v>0</v>
      </c>
      <c r="J26" s="72">
        <f t="shared" si="5"/>
        <v>0</v>
      </c>
      <c r="K26" s="72">
        <f t="shared" si="5"/>
        <v>0</v>
      </c>
    </row>
    <row r="27" ht="25.5" spans="1:11">
      <c r="A27" s="39" t="s">
        <v>40</v>
      </c>
      <c r="B27" s="40" t="s">
        <v>41</v>
      </c>
      <c r="C27" s="41"/>
      <c r="D27" s="42" t="s">
        <v>27</v>
      </c>
      <c r="E27" s="39"/>
      <c r="F27" s="39"/>
      <c r="G27" s="39"/>
      <c r="H27" s="39"/>
      <c r="I27" s="52"/>
      <c r="J27" s="52"/>
      <c r="K27" s="52"/>
    </row>
    <row r="28" ht="23.25" spans="1:11">
      <c r="A28" s="43"/>
      <c r="B28" s="44">
        <v>1</v>
      </c>
      <c r="C28" s="50" t="s">
        <v>42</v>
      </c>
      <c r="D28" s="46"/>
      <c r="E28" s="43"/>
      <c r="F28" s="43"/>
      <c r="G28" s="43"/>
      <c r="H28" s="44" t="s">
        <v>43</v>
      </c>
      <c r="I28" s="70">
        <f t="shared" ref="I28:I31" si="6">E28*F28*G28</f>
        <v>0</v>
      </c>
      <c r="J28" s="71">
        <f>I28</f>
        <v>0</v>
      </c>
      <c r="K28" s="71">
        <f>J28</f>
        <v>0</v>
      </c>
    </row>
    <row r="29" spans="1:11">
      <c r="A29" s="43"/>
      <c r="B29" s="44">
        <v>2</v>
      </c>
      <c r="C29" s="43"/>
      <c r="D29" s="46"/>
      <c r="E29" s="43"/>
      <c r="F29" s="43"/>
      <c r="G29" s="43"/>
      <c r="H29" s="44" t="s">
        <v>43</v>
      </c>
      <c r="I29" s="70">
        <f t="shared" si="6"/>
        <v>0</v>
      </c>
      <c r="J29" s="71">
        <f t="shared" ref="J29:K31" si="7">I29</f>
        <v>0</v>
      </c>
      <c r="K29" s="71">
        <f t="shared" si="7"/>
        <v>0</v>
      </c>
    </row>
    <row r="30" spans="1:11">
      <c r="A30" s="43"/>
      <c r="B30" s="44">
        <v>3</v>
      </c>
      <c r="C30" s="43"/>
      <c r="D30" s="46"/>
      <c r="E30" s="43"/>
      <c r="F30" s="43"/>
      <c r="G30" s="43"/>
      <c r="H30" s="44" t="s">
        <v>43</v>
      </c>
      <c r="I30" s="70">
        <f t="shared" si="6"/>
        <v>0</v>
      </c>
      <c r="J30" s="71">
        <f t="shared" si="7"/>
        <v>0</v>
      </c>
      <c r="K30" s="71">
        <f t="shared" si="7"/>
        <v>0</v>
      </c>
    </row>
    <row r="31" spans="1:11">
      <c r="A31" s="43"/>
      <c r="B31" s="44">
        <v>4</v>
      </c>
      <c r="C31" s="43"/>
      <c r="D31" s="46"/>
      <c r="E31" s="43"/>
      <c r="F31" s="43"/>
      <c r="G31" s="43"/>
      <c r="H31" s="44" t="s">
        <v>43</v>
      </c>
      <c r="I31" s="70">
        <f t="shared" si="6"/>
        <v>0</v>
      </c>
      <c r="J31" s="71">
        <f t="shared" si="7"/>
        <v>0</v>
      </c>
      <c r="K31" s="71">
        <f t="shared" si="7"/>
        <v>0</v>
      </c>
    </row>
    <row r="32" spans="1:11">
      <c r="A32" s="43"/>
      <c r="B32" s="39" t="s">
        <v>44</v>
      </c>
      <c r="C32" s="39"/>
      <c r="D32" s="48"/>
      <c r="E32" s="39"/>
      <c r="F32" s="39"/>
      <c r="G32" s="39"/>
      <c r="H32" s="49"/>
      <c r="I32" s="72">
        <f t="shared" ref="I32:K32" si="8">SUM(I28:I31)</f>
        <v>0</v>
      </c>
      <c r="J32" s="72">
        <f t="shared" si="8"/>
        <v>0</v>
      </c>
      <c r="K32" s="72">
        <f t="shared" si="8"/>
        <v>0</v>
      </c>
    </row>
    <row r="33" ht="24.75" spans="1:11">
      <c r="A33" s="39" t="s">
        <v>45</v>
      </c>
      <c r="B33" s="51" t="s">
        <v>46</v>
      </c>
      <c r="C33" s="52"/>
      <c r="D33" s="42" t="s">
        <v>27</v>
      </c>
      <c r="E33" s="39"/>
      <c r="F33" s="39"/>
      <c r="G33" s="39"/>
      <c r="H33" s="39"/>
      <c r="I33" s="52"/>
      <c r="J33" s="52"/>
      <c r="K33" s="52"/>
    </row>
    <row r="34" ht="33.75" spans="1:11">
      <c r="A34" s="53"/>
      <c r="B34" s="44">
        <v>1</v>
      </c>
      <c r="C34" s="45" t="s">
        <v>34</v>
      </c>
      <c r="D34" s="46"/>
      <c r="E34" s="44"/>
      <c r="F34" s="44"/>
      <c r="G34" s="44"/>
      <c r="H34" s="44" t="s">
        <v>43</v>
      </c>
      <c r="I34" s="70">
        <f t="shared" ref="I34:I37" si="9">E34*F34*G34</f>
        <v>0</v>
      </c>
      <c r="J34" s="71">
        <f>I34</f>
        <v>0</v>
      </c>
      <c r="K34" s="71">
        <f>J34</f>
        <v>0</v>
      </c>
    </row>
    <row r="35" spans="1:11">
      <c r="A35" s="53"/>
      <c r="B35" s="44">
        <v>2</v>
      </c>
      <c r="C35" s="47"/>
      <c r="D35" s="46"/>
      <c r="E35" s="44"/>
      <c r="F35" s="44"/>
      <c r="G35" s="44"/>
      <c r="H35" s="44" t="s">
        <v>43</v>
      </c>
      <c r="I35" s="70">
        <f t="shared" si="9"/>
        <v>0</v>
      </c>
      <c r="J35" s="71">
        <f t="shared" ref="J35:K37" si="10">I35</f>
        <v>0</v>
      </c>
      <c r="K35" s="71">
        <f t="shared" si="10"/>
        <v>0</v>
      </c>
    </row>
    <row r="36" spans="1:11">
      <c r="A36" s="53"/>
      <c r="B36" s="44">
        <v>3</v>
      </c>
      <c r="C36" s="47"/>
      <c r="D36" s="46"/>
      <c r="E36" s="44"/>
      <c r="F36" s="44"/>
      <c r="G36" s="44"/>
      <c r="H36" s="44" t="s">
        <v>43</v>
      </c>
      <c r="I36" s="70">
        <f t="shared" si="9"/>
        <v>0</v>
      </c>
      <c r="J36" s="71">
        <f t="shared" si="10"/>
        <v>0</v>
      </c>
      <c r="K36" s="71">
        <f t="shared" si="10"/>
        <v>0</v>
      </c>
    </row>
    <row r="37" spans="1:11">
      <c r="A37" s="53"/>
      <c r="B37" s="44">
        <v>4</v>
      </c>
      <c r="C37" s="47"/>
      <c r="D37" s="46"/>
      <c r="E37" s="44"/>
      <c r="F37" s="44"/>
      <c r="G37" s="44"/>
      <c r="H37" s="44" t="s">
        <v>43</v>
      </c>
      <c r="I37" s="70">
        <f t="shared" si="9"/>
        <v>0</v>
      </c>
      <c r="J37" s="71">
        <f t="shared" si="10"/>
        <v>0</v>
      </c>
      <c r="K37" s="71">
        <f t="shared" si="10"/>
        <v>0</v>
      </c>
    </row>
    <row r="38" spans="1:11">
      <c r="A38" s="53"/>
      <c r="B38" s="39" t="s">
        <v>47</v>
      </c>
      <c r="C38" s="39"/>
      <c r="D38" s="48"/>
      <c r="E38" s="39"/>
      <c r="F38" s="39"/>
      <c r="G38" s="39"/>
      <c r="H38" s="49"/>
      <c r="I38" s="72">
        <f t="shared" ref="I38:K38" si="11">SUM(I34:I37)</f>
        <v>0</v>
      </c>
      <c r="J38" s="72">
        <f t="shared" si="11"/>
        <v>0</v>
      </c>
      <c r="K38" s="72">
        <f t="shared" si="11"/>
        <v>0</v>
      </c>
    </row>
    <row r="39" ht="18" customHeight="1" spans="1:11">
      <c r="A39" s="54" t="s">
        <v>48</v>
      </c>
      <c r="B39" s="54"/>
      <c r="C39" s="55"/>
      <c r="D39" s="56"/>
      <c r="E39" s="55"/>
      <c r="F39" s="55"/>
      <c r="G39" s="55"/>
      <c r="H39" s="57"/>
      <c r="I39" s="73">
        <f>SUM(I20+I38)</f>
        <v>0</v>
      </c>
      <c r="J39" s="73">
        <f t="shared" ref="J39:K39" si="12">SUM(J20+J38)</f>
        <v>0</v>
      </c>
      <c r="K39" s="73">
        <f t="shared" si="12"/>
        <v>0</v>
      </c>
    </row>
    <row r="40" s="1" customFormat="1" ht="15" spans="1:11">
      <c r="A40" s="37" t="s">
        <v>49</v>
      </c>
      <c r="B40" s="37" t="s">
        <v>50</v>
      </c>
      <c r="C40" s="37"/>
      <c r="D40" s="38"/>
      <c r="E40" s="38"/>
      <c r="F40" s="38"/>
      <c r="G40" s="38"/>
      <c r="H40" s="38"/>
      <c r="I40" s="69"/>
      <c r="J40" s="69"/>
      <c r="K40" s="69"/>
    </row>
    <row r="41" ht="24.75" spans="1:11">
      <c r="A41" s="39" t="s">
        <v>51</v>
      </c>
      <c r="B41" s="52" t="s">
        <v>52</v>
      </c>
      <c r="C41" s="52"/>
      <c r="D41" s="42" t="s">
        <v>27</v>
      </c>
      <c r="E41" s="39"/>
      <c r="F41" s="39"/>
      <c r="G41" s="39"/>
      <c r="H41" s="39"/>
      <c r="I41" s="52"/>
      <c r="J41" s="52"/>
      <c r="K41" s="52"/>
    </row>
    <row r="42" spans="1:11">
      <c r="A42" s="43"/>
      <c r="B42" s="44">
        <v>1</v>
      </c>
      <c r="C42" s="47" t="s">
        <v>53</v>
      </c>
      <c r="D42" s="58"/>
      <c r="E42" s="44"/>
      <c r="F42" s="44"/>
      <c r="G42" s="59">
        <v>80000</v>
      </c>
      <c r="H42" s="44" t="s">
        <v>54</v>
      </c>
      <c r="I42" s="70">
        <f t="shared" ref="I42:I45" si="13">E42*F42*G42</f>
        <v>0</v>
      </c>
      <c r="J42" s="71">
        <f>I42</f>
        <v>0</v>
      </c>
      <c r="K42" s="71">
        <f>J42</f>
        <v>0</v>
      </c>
    </row>
    <row r="43" spans="1:11">
      <c r="A43" s="43"/>
      <c r="B43" s="44">
        <v>2</v>
      </c>
      <c r="C43" s="58"/>
      <c r="D43" s="58"/>
      <c r="E43" s="44"/>
      <c r="F43" s="44"/>
      <c r="G43" s="59">
        <v>80000</v>
      </c>
      <c r="H43" s="44" t="s">
        <v>54</v>
      </c>
      <c r="I43" s="70">
        <f t="shared" si="13"/>
        <v>0</v>
      </c>
      <c r="J43" s="71">
        <f t="shared" ref="J43:K45" si="14">I43</f>
        <v>0</v>
      </c>
      <c r="K43" s="71">
        <f t="shared" si="14"/>
        <v>0</v>
      </c>
    </row>
    <row r="44" spans="1:11">
      <c r="A44" s="43"/>
      <c r="B44" s="44">
        <v>3</v>
      </c>
      <c r="C44" s="58"/>
      <c r="D44" s="58"/>
      <c r="E44" s="44"/>
      <c r="F44" s="44"/>
      <c r="G44" s="59">
        <v>80000</v>
      </c>
      <c r="H44" s="44" t="s">
        <v>54</v>
      </c>
      <c r="I44" s="70">
        <f t="shared" si="13"/>
        <v>0</v>
      </c>
      <c r="J44" s="71">
        <f t="shared" si="14"/>
        <v>0</v>
      </c>
      <c r="K44" s="71">
        <f t="shared" si="14"/>
        <v>0</v>
      </c>
    </row>
    <row r="45" spans="1:11">
      <c r="A45" s="43"/>
      <c r="B45" s="44">
        <v>4</v>
      </c>
      <c r="C45" s="58"/>
      <c r="D45" s="58"/>
      <c r="E45" s="44"/>
      <c r="F45" s="44"/>
      <c r="G45" s="59">
        <v>80000</v>
      </c>
      <c r="H45" s="44" t="s">
        <v>54</v>
      </c>
      <c r="I45" s="70">
        <f t="shared" si="13"/>
        <v>0</v>
      </c>
      <c r="J45" s="71">
        <f t="shared" si="14"/>
        <v>0</v>
      </c>
      <c r="K45" s="71">
        <f t="shared" si="14"/>
        <v>0</v>
      </c>
    </row>
    <row r="46" spans="1:11">
      <c r="A46" s="43"/>
      <c r="B46" s="39" t="s">
        <v>55</v>
      </c>
      <c r="C46" s="39"/>
      <c r="D46" s="48"/>
      <c r="E46" s="39"/>
      <c r="F46" s="39"/>
      <c r="G46" s="39"/>
      <c r="H46" s="49"/>
      <c r="I46" s="72">
        <f t="shared" ref="I46:K46" si="15">SUM(I42:I45)</f>
        <v>0</v>
      </c>
      <c r="J46" s="72">
        <f t="shared" si="15"/>
        <v>0</v>
      </c>
      <c r="K46" s="72">
        <f t="shared" si="15"/>
        <v>0</v>
      </c>
    </row>
    <row r="47" ht="24.75" spans="1:11">
      <c r="A47" s="39" t="s">
        <v>56</v>
      </c>
      <c r="B47" s="52" t="s">
        <v>57</v>
      </c>
      <c r="C47" s="52"/>
      <c r="D47" s="42" t="s">
        <v>27</v>
      </c>
      <c r="E47" s="39"/>
      <c r="F47" s="39"/>
      <c r="G47" s="39"/>
      <c r="H47" s="39"/>
      <c r="I47" s="52"/>
      <c r="J47" s="52"/>
      <c r="K47" s="52"/>
    </row>
    <row r="48" spans="1:11">
      <c r="A48" s="53"/>
      <c r="B48" s="44">
        <v>1</v>
      </c>
      <c r="C48" s="47" t="s">
        <v>53</v>
      </c>
      <c r="D48" s="58"/>
      <c r="E48" s="44"/>
      <c r="F48" s="44"/>
      <c r="G48" s="59">
        <v>80000</v>
      </c>
      <c r="H48" s="44" t="s">
        <v>54</v>
      </c>
      <c r="I48" s="70">
        <f t="shared" ref="I48:I51" si="16">E48*F48*G48</f>
        <v>0</v>
      </c>
      <c r="J48" s="71">
        <f>I48</f>
        <v>0</v>
      </c>
      <c r="K48" s="71">
        <f>J48</f>
        <v>0</v>
      </c>
    </row>
    <row r="49" spans="1:11">
      <c r="A49" s="53"/>
      <c r="B49" s="44">
        <v>2</v>
      </c>
      <c r="C49" s="58"/>
      <c r="D49" s="58"/>
      <c r="E49" s="44"/>
      <c r="F49" s="44"/>
      <c r="G49" s="59">
        <v>80000</v>
      </c>
      <c r="H49" s="44" t="s">
        <v>54</v>
      </c>
      <c r="I49" s="70">
        <f t="shared" si="16"/>
        <v>0</v>
      </c>
      <c r="J49" s="71">
        <f t="shared" ref="J49:K51" si="17">I49</f>
        <v>0</v>
      </c>
      <c r="K49" s="71">
        <f t="shared" si="17"/>
        <v>0</v>
      </c>
    </row>
    <row r="50" spans="1:11">
      <c r="A50" s="53"/>
      <c r="B50" s="44">
        <v>3</v>
      </c>
      <c r="C50" s="58"/>
      <c r="D50" s="58"/>
      <c r="E50" s="44"/>
      <c r="F50" s="44"/>
      <c r="G50" s="59">
        <v>80000</v>
      </c>
      <c r="H50" s="44" t="s">
        <v>54</v>
      </c>
      <c r="I50" s="70">
        <f t="shared" si="16"/>
        <v>0</v>
      </c>
      <c r="J50" s="71">
        <f t="shared" si="17"/>
        <v>0</v>
      </c>
      <c r="K50" s="71">
        <f t="shared" si="17"/>
        <v>0</v>
      </c>
    </row>
    <row r="51" spans="1:11">
      <c r="A51" s="53"/>
      <c r="B51" s="44">
        <v>4</v>
      </c>
      <c r="C51" s="58"/>
      <c r="D51" s="58"/>
      <c r="E51" s="44"/>
      <c r="F51" s="44"/>
      <c r="G51" s="59">
        <v>80000</v>
      </c>
      <c r="H51" s="44" t="s">
        <v>54</v>
      </c>
      <c r="I51" s="70">
        <f t="shared" si="16"/>
        <v>0</v>
      </c>
      <c r="J51" s="71">
        <f t="shared" si="17"/>
        <v>0</v>
      </c>
      <c r="K51" s="71">
        <f t="shared" si="17"/>
        <v>0</v>
      </c>
    </row>
    <row r="52" spans="1:11">
      <c r="A52" s="53"/>
      <c r="B52" s="39" t="s">
        <v>58</v>
      </c>
      <c r="C52" s="39"/>
      <c r="D52" s="48"/>
      <c r="E52" s="39"/>
      <c r="F52" s="39"/>
      <c r="G52" s="39"/>
      <c r="H52" s="49"/>
      <c r="I52" s="72">
        <f t="shared" ref="I52:K52" si="18">SUM(I48:I51)</f>
        <v>0</v>
      </c>
      <c r="J52" s="72">
        <f t="shared" si="18"/>
        <v>0</v>
      </c>
      <c r="K52" s="72">
        <f t="shared" si="18"/>
        <v>0</v>
      </c>
    </row>
    <row r="53" ht="18" customHeight="1" spans="1:11">
      <c r="A53" s="54" t="s">
        <v>59</v>
      </c>
      <c r="B53" s="54"/>
      <c r="C53" s="55"/>
      <c r="D53" s="56"/>
      <c r="E53" s="55"/>
      <c r="F53" s="55"/>
      <c r="G53" s="55"/>
      <c r="H53" s="57"/>
      <c r="I53" s="73">
        <f>SUM(I46,I52)</f>
        <v>0</v>
      </c>
      <c r="J53" s="73">
        <f t="shared" ref="J53:K53" si="19">SUM(J46,J52)</f>
        <v>0</v>
      </c>
      <c r="K53" s="73">
        <f t="shared" si="19"/>
        <v>0</v>
      </c>
    </row>
    <row r="54" s="1" customFormat="1" ht="15" spans="1:11">
      <c r="A54" s="37" t="s">
        <v>60</v>
      </c>
      <c r="B54" s="37" t="s">
        <v>95</v>
      </c>
      <c r="C54" s="37"/>
      <c r="D54" s="38"/>
      <c r="E54" s="38"/>
      <c r="F54" s="38"/>
      <c r="G54" s="38"/>
      <c r="H54" s="38"/>
      <c r="I54" s="69"/>
      <c r="J54" s="69"/>
      <c r="K54" s="69"/>
    </row>
    <row r="55" ht="24.75" spans="1:11">
      <c r="A55" s="39" t="s">
        <v>62</v>
      </c>
      <c r="B55" s="52" t="s">
        <v>63</v>
      </c>
      <c r="C55" s="52"/>
      <c r="D55" s="42" t="s">
        <v>27</v>
      </c>
      <c r="E55" s="39"/>
      <c r="F55" s="39"/>
      <c r="G55" s="39"/>
      <c r="H55" s="39"/>
      <c r="I55" s="52"/>
      <c r="J55" s="52"/>
      <c r="K55" s="52"/>
    </row>
    <row r="56" spans="1:11">
      <c r="A56" s="53"/>
      <c r="B56" s="44">
        <v>1</v>
      </c>
      <c r="C56" s="58" t="s">
        <v>64</v>
      </c>
      <c r="D56" s="58"/>
      <c r="E56" s="44"/>
      <c r="F56" s="44"/>
      <c r="G56" s="44"/>
      <c r="H56" s="44" t="s">
        <v>65</v>
      </c>
      <c r="I56" s="70">
        <f t="shared" ref="I56:I59" si="20">E56*F56*G56</f>
        <v>0</v>
      </c>
      <c r="J56" s="71">
        <f>I56</f>
        <v>0</v>
      </c>
      <c r="K56" s="71">
        <f>J56</f>
        <v>0</v>
      </c>
    </row>
    <row r="57" spans="1:11">
      <c r="A57" s="53"/>
      <c r="B57" s="44">
        <v>2</v>
      </c>
      <c r="C57" s="58" t="s">
        <v>66</v>
      </c>
      <c r="D57" s="58"/>
      <c r="E57" s="44"/>
      <c r="F57" s="44"/>
      <c r="G57" s="44"/>
      <c r="H57" s="44" t="s">
        <v>65</v>
      </c>
      <c r="I57" s="70">
        <f t="shared" si="20"/>
        <v>0</v>
      </c>
      <c r="J57" s="71">
        <f t="shared" ref="J57:K59" si="21">I57</f>
        <v>0</v>
      </c>
      <c r="K57" s="71">
        <f t="shared" si="21"/>
        <v>0</v>
      </c>
    </row>
    <row r="58" spans="1:11">
      <c r="A58" s="53"/>
      <c r="B58" s="44">
        <v>3</v>
      </c>
      <c r="C58" s="58" t="s">
        <v>67</v>
      </c>
      <c r="D58" s="58"/>
      <c r="E58" s="44"/>
      <c r="F58" s="44"/>
      <c r="G58" s="44"/>
      <c r="H58" s="44" t="s">
        <v>68</v>
      </c>
      <c r="I58" s="70">
        <f t="shared" si="20"/>
        <v>0</v>
      </c>
      <c r="J58" s="71">
        <f t="shared" si="21"/>
        <v>0</v>
      </c>
      <c r="K58" s="71">
        <f t="shared" si="21"/>
        <v>0</v>
      </c>
    </row>
    <row r="59" spans="1:11">
      <c r="A59" s="53"/>
      <c r="B59" s="44">
        <v>4</v>
      </c>
      <c r="C59" s="58" t="s">
        <v>69</v>
      </c>
      <c r="D59" s="58"/>
      <c r="E59" s="44"/>
      <c r="F59" s="44"/>
      <c r="G59" s="44"/>
      <c r="H59" s="44" t="s">
        <v>54</v>
      </c>
      <c r="I59" s="70">
        <f t="shared" si="20"/>
        <v>0</v>
      </c>
      <c r="J59" s="71">
        <f t="shared" si="21"/>
        <v>0</v>
      </c>
      <c r="K59" s="71">
        <f t="shared" si="21"/>
        <v>0</v>
      </c>
    </row>
    <row r="60" spans="1:11">
      <c r="A60" s="53"/>
      <c r="B60" s="39" t="s">
        <v>70</v>
      </c>
      <c r="C60" s="39"/>
      <c r="D60" s="48"/>
      <c r="E60" s="39"/>
      <c r="F60" s="39"/>
      <c r="G60" s="39"/>
      <c r="H60" s="49"/>
      <c r="I60" s="72">
        <f t="shared" ref="I60:K60" si="22">SUM(I50:I53)</f>
        <v>0</v>
      </c>
      <c r="J60" s="72">
        <f t="shared" si="22"/>
        <v>0</v>
      </c>
      <c r="K60" s="72">
        <f t="shared" si="22"/>
        <v>0</v>
      </c>
    </row>
    <row r="61" ht="24.75" spans="1:11">
      <c r="A61" s="39" t="s">
        <v>71</v>
      </c>
      <c r="B61" s="52" t="s">
        <v>72</v>
      </c>
      <c r="C61" s="52"/>
      <c r="D61" s="42" t="s">
        <v>27</v>
      </c>
      <c r="E61" s="39"/>
      <c r="F61" s="39"/>
      <c r="G61" s="39"/>
      <c r="H61" s="39"/>
      <c r="I61" s="52"/>
      <c r="J61" s="52"/>
      <c r="K61" s="52"/>
    </row>
    <row r="62" spans="1:11">
      <c r="A62" s="53"/>
      <c r="B62" s="44">
        <v>1</v>
      </c>
      <c r="C62" s="58" t="s">
        <v>64</v>
      </c>
      <c r="D62" s="58"/>
      <c r="E62" s="44"/>
      <c r="F62" s="44"/>
      <c r="G62" s="44"/>
      <c r="H62" s="44" t="s">
        <v>65</v>
      </c>
      <c r="I62" s="70">
        <f t="shared" ref="I62:I65" si="23">E62*F62*G62</f>
        <v>0</v>
      </c>
      <c r="J62" s="71">
        <f>I62</f>
        <v>0</v>
      </c>
      <c r="K62" s="71">
        <f>J62</f>
        <v>0</v>
      </c>
    </row>
    <row r="63" spans="1:11">
      <c r="A63" s="53"/>
      <c r="B63" s="44">
        <v>2</v>
      </c>
      <c r="C63" s="58" t="s">
        <v>66</v>
      </c>
      <c r="D63" s="58"/>
      <c r="E63" s="44"/>
      <c r="F63" s="44"/>
      <c r="G63" s="44"/>
      <c r="H63" s="44" t="s">
        <v>65</v>
      </c>
      <c r="I63" s="70">
        <f t="shared" si="23"/>
        <v>0</v>
      </c>
      <c r="J63" s="71">
        <f t="shared" ref="J63:K65" si="24">I63</f>
        <v>0</v>
      </c>
      <c r="K63" s="71">
        <f t="shared" si="24"/>
        <v>0</v>
      </c>
    </row>
    <row r="64" spans="1:11">
      <c r="A64" s="53"/>
      <c r="B64" s="44">
        <v>3</v>
      </c>
      <c r="C64" s="58" t="s">
        <v>67</v>
      </c>
      <c r="D64" s="58"/>
      <c r="E64" s="44"/>
      <c r="F64" s="44"/>
      <c r="G64" s="44"/>
      <c r="H64" s="44" t="s">
        <v>68</v>
      </c>
      <c r="I64" s="70">
        <f t="shared" si="23"/>
        <v>0</v>
      </c>
      <c r="J64" s="71">
        <f t="shared" si="24"/>
        <v>0</v>
      </c>
      <c r="K64" s="71">
        <f t="shared" si="24"/>
        <v>0</v>
      </c>
    </row>
    <row r="65" spans="1:11">
      <c r="A65" s="53"/>
      <c r="B65" s="44">
        <v>4</v>
      </c>
      <c r="C65" s="58" t="s">
        <v>69</v>
      </c>
      <c r="D65" s="58"/>
      <c r="E65" s="44"/>
      <c r="F65" s="44"/>
      <c r="G65" s="44"/>
      <c r="H65" s="44" t="s">
        <v>54</v>
      </c>
      <c r="I65" s="70">
        <f t="shared" si="23"/>
        <v>0</v>
      </c>
      <c r="J65" s="71">
        <f t="shared" si="24"/>
        <v>0</v>
      </c>
      <c r="K65" s="71">
        <f t="shared" si="24"/>
        <v>0</v>
      </c>
    </row>
    <row r="66" spans="1:11">
      <c r="A66" s="53"/>
      <c r="B66" s="39" t="s">
        <v>73</v>
      </c>
      <c r="C66" s="39"/>
      <c r="D66" s="48"/>
      <c r="E66" s="39"/>
      <c r="F66" s="39"/>
      <c r="G66" s="39"/>
      <c r="H66" s="49"/>
      <c r="I66" s="72">
        <f t="shared" ref="I66:K66" si="25">SUM(I56:I59)</f>
        <v>0</v>
      </c>
      <c r="J66" s="72">
        <f t="shared" si="25"/>
        <v>0</v>
      </c>
      <c r="K66" s="72">
        <f t="shared" si="25"/>
        <v>0</v>
      </c>
    </row>
    <row r="67" ht="18" customHeight="1" spans="1:11">
      <c r="A67" s="74" t="s">
        <v>74</v>
      </c>
      <c r="B67" s="75"/>
      <c r="C67" s="76"/>
      <c r="D67" s="77"/>
      <c r="E67" s="76"/>
      <c r="F67" s="76"/>
      <c r="G67" s="76"/>
      <c r="H67" s="78"/>
      <c r="I67" s="86">
        <f>SUM(I60,I66)</f>
        <v>0</v>
      </c>
      <c r="J67" s="86">
        <f t="shared" ref="J67:K67" si="26">SUM(J60,J66)</f>
        <v>0</v>
      </c>
      <c r="K67" s="86">
        <f t="shared" si="26"/>
        <v>0</v>
      </c>
    </row>
    <row r="68" s="2" customFormat="1" ht="20.25" customHeight="1" spans="1:11">
      <c r="A68" s="79" t="s">
        <v>75</v>
      </c>
      <c r="B68" s="79"/>
      <c r="C68" s="79"/>
      <c r="D68" s="79"/>
      <c r="E68" s="79"/>
      <c r="F68" s="79"/>
      <c r="G68" s="79"/>
      <c r="H68" s="79"/>
      <c r="I68" s="87">
        <f>SUM(I39,I53,I67)</f>
        <v>0</v>
      </c>
      <c r="J68" s="87">
        <f t="shared" ref="J68:K68" si="27">SUM(J39,J53,J67)</f>
        <v>0</v>
      </c>
      <c r="K68" s="87">
        <f t="shared" si="27"/>
        <v>0</v>
      </c>
    </row>
    <row r="72" ht="22.5" spans="1:11">
      <c r="A72" s="15" t="s">
        <v>1</v>
      </c>
      <c r="B72" s="15"/>
      <c r="C72" s="15"/>
      <c r="D72" s="15"/>
      <c r="E72" s="15"/>
      <c r="F72" s="15"/>
      <c r="G72" s="15"/>
      <c r="H72" s="15"/>
      <c r="I72" s="62"/>
      <c r="J72" s="63" t="s">
        <v>96</v>
      </c>
      <c r="K72" s="64"/>
    </row>
    <row r="73" ht="14.25" spans="1:11">
      <c r="A73" s="18" t="s">
        <v>3</v>
      </c>
      <c r="B73" s="18"/>
      <c r="C73" s="19" t="s">
        <v>4</v>
      </c>
      <c r="D73" s="19"/>
      <c r="E73" s="19"/>
      <c r="F73" s="19"/>
      <c r="G73" s="19"/>
      <c r="H73" s="19"/>
      <c r="I73" s="19"/>
      <c r="J73" s="19"/>
      <c r="K73" s="19"/>
    </row>
    <row r="74" ht="14.25" spans="1:11">
      <c r="A74" s="18" t="s">
        <v>5</v>
      </c>
      <c r="B74" s="18"/>
      <c r="C74" s="19" t="s">
        <v>6</v>
      </c>
      <c r="D74" s="19"/>
      <c r="E74" s="19"/>
      <c r="F74" s="19"/>
      <c r="G74" s="19"/>
      <c r="H74" s="19"/>
      <c r="I74" s="19"/>
      <c r="J74" s="19"/>
      <c r="K74" s="19"/>
    </row>
    <row r="75" ht="14.25" spans="1:11">
      <c r="A75" s="18" t="s">
        <v>7</v>
      </c>
      <c r="B75" s="18"/>
      <c r="C75" s="19" t="s">
        <v>4</v>
      </c>
      <c r="D75" s="19"/>
      <c r="E75" s="19"/>
      <c r="F75" s="19"/>
      <c r="G75" s="19"/>
      <c r="H75" s="19"/>
      <c r="I75" s="19"/>
      <c r="J75" s="19"/>
      <c r="K75" s="19"/>
    </row>
    <row r="76" ht="14.25" spans="1:11">
      <c r="A76" s="18" t="s">
        <v>8</v>
      </c>
      <c r="B76" s="18"/>
      <c r="C76" s="19" t="s">
        <v>4</v>
      </c>
      <c r="D76" s="19"/>
      <c r="E76" s="19"/>
      <c r="F76" s="19"/>
      <c r="G76" s="19"/>
      <c r="H76" s="19"/>
      <c r="I76" s="19"/>
      <c r="J76" s="19"/>
      <c r="K76" s="19"/>
    </row>
    <row r="77" ht="14.25" spans="1:11">
      <c r="A77" s="18" t="s">
        <v>9</v>
      </c>
      <c r="B77" s="18"/>
      <c r="C77" s="19" t="s">
        <v>4</v>
      </c>
      <c r="D77" s="19"/>
      <c r="E77" s="19"/>
      <c r="F77" s="19"/>
      <c r="G77" s="19"/>
      <c r="H77" s="19"/>
      <c r="I77" s="19"/>
      <c r="J77" s="19"/>
      <c r="K77" s="19"/>
    </row>
    <row r="78" ht="14.25" spans="1:11">
      <c r="A78" s="18" t="s">
        <v>10</v>
      </c>
      <c r="B78" s="18"/>
      <c r="C78" s="20" t="s">
        <v>11</v>
      </c>
      <c r="D78" s="20"/>
      <c r="E78" s="20"/>
      <c r="F78" s="20"/>
      <c r="G78" s="20"/>
      <c r="H78" s="20"/>
      <c r="I78" s="20"/>
      <c r="J78" s="20"/>
      <c r="K78" s="20"/>
    </row>
    <row r="79" ht="15.75" spans="1:11">
      <c r="A79" s="21"/>
      <c r="B79" s="22"/>
      <c r="C79" s="23"/>
      <c r="D79" s="24"/>
      <c r="E79" s="24"/>
      <c r="F79" s="24"/>
      <c r="G79" s="25"/>
      <c r="H79" s="25"/>
      <c r="I79" s="65"/>
      <c r="J79" s="66"/>
      <c r="K79" s="67"/>
    </row>
    <row r="80" ht="13.15" customHeight="1" spans="1:11">
      <c r="A80" s="26" t="s">
        <v>12</v>
      </c>
      <c r="B80" s="27"/>
      <c r="C80" s="28"/>
      <c r="D80" s="29" t="s">
        <v>13</v>
      </c>
      <c r="E80" s="30" t="s">
        <v>14</v>
      </c>
      <c r="F80" s="30" t="s">
        <v>15</v>
      </c>
      <c r="G80" s="29" t="s">
        <v>16</v>
      </c>
      <c r="H80" s="30" t="s">
        <v>17</v>
      </c>
      <c r="I80" s="68" t="s">
        <v>18</v>
      </c>
      <c r="J80" s="88" t="s">
        <v>19</v>
      </c>
      <c r="K80" s="89"/>
    </row>
    <row r="81" ht="13.15" customHeight="1" spans="1:11">
      <c r="A81" s="34"/>
      <c r="B81" s="35"/>
      <c r="C81" s="36"/>
      <c r="D81" s="30"/>
      <c r="E81" s="30"/>
      <c r="F81" s="30"/>
      <c r="G81" s="29"/>
      <c r="H81" s="30"/>
      <c r="I81" s="68"/>
      <c r="J81" s="68" t="s">
        <v>97</v>
      </c>
      <c r="K81" s="68"/>
    </row>
    <row r="82" ht="15" spans="1:11">
      <c r="A82" s="37" t="s">
        <v>76</v>
      </c>
      <c r="B82" s="80" t="s">
        <v>77</v>
      </c>
      <c r="C82" s="80"/>
      <c r="D82" s="38"/>
      <c r="E82" s="38"/>
      <c r="F82" s="38"/>
      <c r="G82" s="38"/>
      <c r="H82" s="38"/>
      <c r="I82" s="69"/>
      <c r="J82" s="69"/>
      <c r="K82" s="69"/>
    </row>
    <row r="83" ht="24.75" spans="1:11">
      <c r="A83" s="39" t="s">
        <v>78</v>
      </c>
      <c r="B83" s="52" t="s">
        <v>79</v>
      </c>
      <c r="C83" s="52"/>
      <c r="D83" s="42" t="s">
        <v>27</v>
      </c>
      <c r="E83" s="39"/>
      <c r="F83" s="39"/>
      <c r="G83" s="39"/>
      <c r="H83" s="39"/>
      <c r="I83" s="52"/>
      <c r="J83" s="52"/>
      <c r="K83" s="52"/>
    </row>
    <row r="84" ht="10.15" customHeight="1" spans="1:11">
      <c r="A84" s="53"/>
      <c r="B84" s="44">
        <v>1</v>
      </c>
      <c r="C84" s="58" t="s">
        <v>64</v>
      </c>
      <c r="D84" s="58"/>
      <c r="E84" s="44"/>
      <c r="F84" s="44"/>
      <c r="G84" s="44"/>
      <c r="H84" s="44" t="s">
        <v>65</v>
      </c>
      <c r="I84" s="70">
        <f t="shared" ref="I84:I85" si="28">E84*F84*G84</f>
        <v>0</v>
      </c>
      <c r="J84" s="71">
        <f>I84</f>
        <v>0</v>
      </c>
      <c r="K84" s="71"/>
    </row>
    <row r="85" ht="10.15" customHeight="1" spans="1:11">
      <c r="A85" s="53"/>
      <c r="B85" s="44">
        <v>2</v>
      </c>
      <c r="C85" s="58" t="s">
        <v>80</v>
      </c>
      <c r="D85" s="58"/>
      <c r="E85" s="44"/>
      <c r="F85" s="44"/>
      <c r="G85" s="44"/>
      <c r="H85" s="44" t="s">
        <v>54</v>
      </c>
      <c r="I85" s="70">
        <f t="shared" si="28"/>
        <v>0</v>
      </c>
      <c r="J85" s="71">
        <f t="shared" ref="J85" si="29">I85</f>
        <v>0</v>
      </c>
      <c r="K85" s="71"/>
    </row>
    <row r="86" ht="10.15" customHeight="1" spans="1:11">
      <c r="A86" s="53"/>
      <c r="B86" s="39" t="s">
        <v>81</v>
      </c>
      <c r="C86" s="39"/>
      <c r="D86" s="48"/>
      <c r="E86" s="39"/>
      <c r="F86" s="39"/>
      <c r="G86" s="39"/>
      <c r="H86" s="49"/>
      <c r="I86" s="72">
        <f>SUM(I78:I80)</f>
        <v>0</v>
      </c>
      <c r="J86" s="72">
        <f>SUM(J78:J80)</f>
        <v>0</v>
      </c>
      <c r="K86" s="72"/>
    </row>
    <row r="87" ht="24.75" spans="1:11">
      <c r="A87" s="39" t="s">
        <v>82</v>
      </c>
      <c r="B87" s="81" t="s">
        <v>72</v>
      </c>
      <c r="C87" s="41"/>
      <c r="D87" s="42" t="s">
        <v>27</v>
      </c>
      <c r="E87" s="39"/>
      <c r="F87" s="39"/>
      <c r="G87" s="39"/>
      <c r="H87" s="39"/>
      <c r="I87" s="52"/>
      <c r="J87" s="81"/>
      <c r="K87" s="41"/>
    </row>
    <row r="88" ht="10.15" customHeight="1" spans="1:11">
      <c r="A88" s="82"/>
      <c r="B88" s="44">
        <v>1</v>
      </c>
      <c r="C88" s="58" t="s">
        <v>64</v>
      </c>
      <c r="D88" s="58"/>
      <c r="E88" s="44"/>
      <c r="F88" s="44"/>
      <c r="G88" s="44"/>
      <c r="H88" s="44" t="s">
        <v>65</v>
      </c>
      <c r="I88" s="70">
        <f t="shared" ref="I88:I89" si="30">E88*F88*G88</f>
        <v>0</v>
      </c>
      <c r="J88" s="90">
        <f>I88</f>
        <v>0</v>
      </c>
      <c r="K88" s="91"/>
    </row>
    <row r="89" ht="10.15" customHeight="1" spans="1:11">
      <c r="A89" s="83"/>
      <c r="B89" s="44">
        <v>2</v>
      </c>
      <c r="C89" s="58" t="s">
        <v>80</v>
      </c>
      <c r="D89" s="58"/>
      <c r="E89" s="44"/>
      <c r="F89" s="44"/>
      <c r="G89" s="44"/>
      <c r="H89" s="44" t="s">
        <v>54</v>
      </c>
      <c r="I89" s="70">
        <f t="shared" si="30"/>
        <v>0</v>
      </c>
      <c r="J89" s="90">
        <f t="shared" ref="J89" si="31">I89</f>
        <v>0</v>
      </c>
      <c r="K89" s="91"/>
    </row>
    <row r="90" ht="10.15" customHeight="1" spans="1:11">
      <c r="A90" s="84"/>
      <c r="B90" s="39" t="s">
        <v>83</v>
      </c>
      <c r="C90" s="39"/>
      <c r="D90" s="48"/>
      <c r="E90" s="39"/>
      <c r="F90" s="39"/>
      <c r="G90" s="39"/>
      <c r="H90" s="49"/>
      <c r="I90" s="72">
        <f>SUM(I84:I85)</f>
        <v>0</v>
      </c>
      <c r="J90" s="92">
        <f>SUM(J84:J85)</f>
        <v>0</v>
      </c>
      <c r="K90" s="93"/>
    </row>
    <row r="91" spans="1:11">
      <c r="A91" s="84"/>
      <c r="B91" s="39" t="s">
        <v>84</v>
      </c>
      <c r="C91" s="39"/>
      <c r="D91" s="48"/>
      <c r="E91" s="39"/>
      <c r="F91" s="39"/>
      <c r="G91" s="39"/>
      <c r="H91" s="49"/>
      <c r="I91" s="72">
        <f t="shared" ref="I91:J91" si="32">SUM(I81:I84)</f>
        <v>0</v>
      </c>
      <c r="J91" s="92">
        <f t="shared" si="32"/>
        <v>0</v>
      </c>
      <c r="K91" s="93"/>
    </row>
    <row r="92" ht="15" spans="1:11">
      <c r="A92" s="37" t="s">
        <v>85</v>
      </c>
      <c r="B92" s="85" t="s">
        <v>86</v>
      </c>
      <c r="C92" s="85"/>
      <c r="D92" s="38"/>
      <c r="E92" s="38"/>
      <c r="F92" s="38"/>
      <c r="G92" s="38"/>
      <c r="H92" s="38"/>
      <c r="I92" s="69"/>
      <c r="J92" s="69"/>
      <c r="K92" s="69"/>
    </row>
    <row r="93" ht="24.75" spans="1:11">
      <c r="A93" s="39" t="s">
        <v>87</v>
      </c>
      <c r="B93" s="52" t="s">
        <v>88</v>
      </c>
      <c r="C93" s="52"/>
      <c r="D93" s="42" t="s">
        <v>27</v>
      </c>
      <c r="E93" s="39"/>
      <c r="F93" s="39"/>
      <c r="G93" s="39"/>
      <c r="H93" s="39"/>
      <c r="I93" s="52"/>
      <c r="J93" s="52"/>
      <c r="K93" s="52"/>
    </row>
    <row r="94" ht="10.15" customHeight="1" spans="1:11">
      <c r="A94" s="53"/>
      <c r="B94" s="44">
        <v>1</v>
      </c>
      <c r="C94" s="58" t="s">
        <v>64</v>
      </c>
      <c r="D94" s="58"/>
      <c r="E94" s="44"/>
      <c r="F94" s="44"/>
      <c r="G94" s="44"/>
      <c r="H94" s="44" t="s">
        <v>65</v>
      </c>
      <c r="I94" s="70">
        <f t="shared" ref="I94:I95" si="33">E94*F94*G94</f>
        <v>0</v>
      </c>
      <c r="J94" s="71">
        <f>I94</f>
        <v>0</v>
      </c>
      <c r="K94" s="71"/>
    </row>
    <row r="95" ht="10.15" customHeight="1" spans="1:11">
      <c r="A95" s="53"/>
      <c r="B95" s="44">
        <v>2</v>
      </c>
      <c r="C95" s="58" t="s">
        <v>80</v>
      </c>
      <c r="D95" s="58"/>
      <c r="E95" s="44"/>
      <c r="F95" s="44"/>
      <c r="G95" s="44"/>
      <c r="H95" s="44" t="s">
        <v>54</v>
      </c>
      <c r="I95" s="70">
        <f t="shared" si="33"/>
        <v>0</v>
      </c>
      <c r="J95" s="71">
        <f t="shared" ref="J95" si="34">I95</f>
        <v>0</v>
      </c>
      <c r="K95" s="71"/>
    </row>
    <row r="96" ht="10.15" customHeight="1" spans="1:11">
      <c r="A96" s="53"/>
      <c r="B96" s="39" t="s">
        <v>89</v>
      </c>
      <c r="C96" s="39"/>
      <c r="D96" s="48"/>
      <c r="E96" s="39"/>
      <c r="F96" s="39"/>
      <c r="G96" s="39"/>
      <c r="H96" s="49"/>
      <c r="I96" s="72">
        <f>SUM(I87:I89)</f>
        <v>0</v>
      </c>
      <c r="J96" s="72">
        <f>SUM(J87:J89)</f>
        <v>0</v>
      </c>
      <c r="K96" s="72"/>
    </row>
    <row r="97" ht="24.75" spans="1:11">
      <c r="A97" s="39" t="s">
        <v>90</v>
      </c>
      <c r="B97" s="52" t="s">
        <v>72</v>
      </c>
      <c r="C97" s="52"/>
      <c r="D97" s="42" t="s">
        <v>27</v>
      </c>
      <c r="E97" s="39"/>
      <c r="F97" s="39"/>
      <c r="G97" s="39"/>
      <c r="H97" s="39"/>
      <c r="I97" s="52"/>
      <c r="J97" s="52"/>
      <c r="K97" s="52"/>
    </row>
    <row r="98" ht="10.15" customHeight="1" spans="1:11">
      <c r="A98" s="53"/>
      <c r="B98" s="44">
        <v>1</v>
      </c>
      <c r="C98" s="58" t="s">
        <v>64</v>
      </c>
      <c r="D98" s="58"/>
      <c r="E98" s="44"/>
      <c r="F98" s="44"/>
      <c r="G98" s="44"/>
      <c r="H98" s="44" t="s">
        <v>65</v>
      </c>
      <c r="I98" s="70">
        <f t="shared" ref="I98:I99" si="35">E98*F98*G98</f>
        <v>0</v>
      </c>
      <c r="J98" s="71">
        <f>I98</f>
        <v>0</v>
      </c>
      <c r="K98" s="71"/>
    </row>
    <row r="99" ht="10.15" customHeight="1" spans="1:11">
      <c r="A99" s="53"/>
      <c r="B99" s="44">
        <v>2</v>
      </c>
      <c r="C99" s="58" t="s">
        <v>80</v>
      </c>
      <c r="D99" s="58"/>
      <c r="E99" s="44"/>
      <c r="F99" s="44"/>
      <c r="G99" s="44"/>
      <c r="H99" s="44" t="s">
        <v>54</v>
      </c>
      <c r="I99" s="70">
        <f t="shared" si="35"/>
        <v>0</v>
      </c>
      <c r="J99" s="71">
        <f t="shared" ref="J99" si="36">I99</f>
        <v>0</v>
      </c>
      <c r="K99" s="71"/>
    </row>
    <row r="100" ht="10.15" customHeight="1" spans="1:11">
      <c r="A100" s="53"/>
      <c r="B100" s="39" t="s">
        <v>91</v>
      </c>
      <c r="C100" s="39"/>
      <c r="D100" s="48"/>
      <c r="E100" s="39"/>
      <c r="F100" s="39"/>
      <c r="G100" s="39"/>
      <c r="H100" s="49"/>
      <c r="I100" s="72">
        <f>SUM(I94:I95)</f>
        <v>0</v>
      </c>
      <c r="J100" s="72">
        <f>SUM(J94:J95)</f>
        <v>0</v>
      </c>
      <c r="K100" s="72"/>
    </row>
    <row r="101" spans="1:11">
      <c r="A101" s="84"/>
      <c r="B101" s="39" t="s">
        <v>92</v>
      </c>
      <c r="C101" s="39"/>
      <c r="D101" s="48"/>
      <c r="E101" s="39"/>
      <c r="F101" s="39"/>
      <c r="G101" s="39"/>
      <c r="H101" s="49"/>
      <c r="I101" s="72">
        <f t="shared" ref="I101:J101" si="37">SUM(I91:I94)</f>
        <v>0</v>
      </c>
      <c r="J101" s="92">
        <f t="shared" si="37"/>
        <v>0</v>
      </c>
      <c r="K101" s="93"/>
    </row>
    <row r="102" s="2" customFormat="1" ht="20.25" customHeight="1" spans="1:11">
      <c r="A102" s="79" t="s">
        <v>75</v>
      </c>
      <c r="B102" s="79"/>
      <c r="C102" s="79"/>
      <c r="D102" s="79"/>
      <c r="E102" s="79"/>
      <c r="F102" s="79"/>
      <c r="G102" s="79"/>
      <c r="H102" s="79"/>
      <c r="I102" s="87">
        <f>SUM(I73,I87,I101)</f>
        <v>0</v>
      </c>
      <c r="J102" s="94">
        <f t="shared" ref="J102" si="38">SUM(J73,J87,J101)</f>
        <v>0</v>
      </c>
      <c r="K102" s="95"/>
    </row>
  </sheetData>
  <mergeCells count="98">
    <mergeCell ref="A2:I2"/>
    <mergeCell ref="J2:K2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J11:K11"/>
    <mergeCell ref="B14:C14"/>
    <mergeCell ref="B15:C15"/>
    <mergeCell ref="B21:C21"/>
    <mergeCell ref="B27:C27"/>
    <mergeCell ref="B33:C33"/>
    <mergeCell ref="A39:B39"/>
    <mergeCell ref="B40:C40"/>
    <mergeCell ref="B41:C41"/>
    <mergeCell ref="B47:C47"/>
    <mergeCell ref="A53:B53"/>
    <mergeCell ref="B54:C54"/>
    <mergeCell ref="B55:C55"/>
    <mergeCell ref="B61:C61"/>
    <mergeCell ref="A67:B67"/>
    <mergeCell ref="A68:H68"/>
    <mergeCell ref="A72:I72"/>
    <mergeCell ref="J72:K72"/>
    <mergeCell ref="A73:B73"/>
    <mergeCell ref="C73:K73"/>
    <mergeCell ref="A74:B74"/>
    <mergeCell ref="C74:K74"/>
    <mergeCell ref="A75:B75"/>
    <mergeCell ref="C75:K75"/>
    <mergeCell ref="A76:B76"/>
    <mergeCell ref="C76:K76"/>
    <mergeCell ref="A77:B77"/>
    <mergeCell ref="C77:K77"/>
    <mergeCell ref="A78:B78"/>
    <mergeCell ref="C78:K78"/>
    <mergeCell ref="J80:K80"/>
    <mergeCell ref="J81:K81"/>
    <mergeCell ref="B82:C82"/>
    <mergeCell ref="J82:K82"/>
    <mergeCell ref="B83:C83"/>
    <mergeCell ref="J83:K83"/>
    <mergeCell ref="J84:K84"/>
    <mergeCell ref="J85:K85"/>
    <mergeCell ref="J86:K86"/>
    <mergeCell ref="B87:C87"/>
    <mergeCell ref="J87:K87"/>
    <mergeCell ref="J88:K88"/>
    <mergeCell ref="J89:K89"/>
    <mergeCell ref="J90:K90"/>
    <mergeCell ref="J91:K91"/>
    <mergeCell ref="B92:C92"/>
    <mergeCell ref="J92:K92"/>
    <mergeCell ref="B93:C93"/>
    <mergeCell ref="J93:K93"/>
    <mergeCell ref="J94:K94"/>
    <mergeCell ref="J95:K95"/>
    <mergeCell ref="J96:K96"/>
    <mergeCell ref="B97:C97"/>
    <mergeCell ref="J97:K97"/>
    <mergeCell ref="J98:K98"/>
    <mergeCell ref="J99:K99"/>
    <mergeCell ref="J100:K100"/>
    <mergeCell ref="J101:K101"/>
    <mergeCell ref="A102:H102"/>
    <mergeCell ref="J102:K102"/>
    <mergeCell ref="A16:A20"/>
    <mergeCell ref="A34:A38"/>
    <mergeCell ref="A42:A46"/>
    <mergeCell ref="A48:A52"/>
    <mergeCell ref="A56:A60"/>
    <mergeCell ref="A62:A66"/>
    <mergeCell ref="A84:A86"/>
    <mergeCell ref="A88:A90"/>
    <mergeCell ref="A94:A96"/>
    <mergeCell ref="A98:A100"/>
    <mergeCell ref="D11:D13"/>
    <mergeCell ref="D80:D81"/>
    <mergeCell ref="E11:E13"/>
    <mergeCell ref="E80:E81"/>
    <mergeCell ref="F11:F13"/>
    <mergeCell ref="F80:F81"/>
    <mergeCell ref="G11:G13"/>
    <mergeCell ref="G80:G81"/>
    <mergeCell ref="H11:H13"/>
    <mergeCell ref="H80:H81"/>
    <mergeCell ref="I11:I13"/>
    <mergeCell ref="I80:I81"/>
    <mergeCell ref="A80:C81"/>
    <mergeCell ref="A11:C13"/>
  </mergeCells>
  <printOptions horizontalCentered="1"/>
  <pageMargins left="0.471527777777778" right="0.707638888888889" top="0.354166666666667" bottom="0.511805555555556" header="0.235416666666667" footer="0.313888888888889"/>
  <pageSetup paperSize="1" scale="70" orientation="landscape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RAB-Tahun 1</vt:lpstr>
      <vt:lpstr>RAB-Tahun 2</vt:lpstr>
      <vt:lpstr>RAB-Tahun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DPTI-Novia</dc:creator>
  <cp:lastModifiedBy>Nurul Faiza</cp:lastModifiedBy>
  <dcterms:created xsi:type="dcterms:W3CDTF">2013-09-02T01:28:00Z</dcterms:created>
  <cp:lastPrinted>2018-03-20T07:30:00Z</cp:lastPrinted>
  <dcterms:modified xsi:type="dcterms:W3CDTF">2024-12-28T12:10:49Z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1033-12.2.0.19307</vt:lpwstr>
  </property>
</Properties>
</file>